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F:\NHUNG\1. THẦU\2024\HCVT\Chọn tư vấn\"/>
    </mc:Choice>
  </mc:AlternateContent>
  <xr:revisionPtr revIDLastSave="0" documentId="13_ncr:1_{F145CC08-D623-4A1D-B39C-16063115C63E}" xr6:coauthVersionLast="47" xr6:coauthVersionMax="47" xr10:uidLastSave="{00000000-0000-0000-0000-000000000000}"/>
  <bookViews>
    <workbookView xWindow="-120" yWindow="-120" windowWidth="20730" windowHeight="11040" xr2:uid="{00000000-000D-0000-FFFF-FFFF00000000}"/>
  </bookViews>
  <sheets>
    <sheet name="PL01" sheetId="1" r:id="rId1"/>
    <sheet name="PL02" sheetId="5" r:id="rId2"/>
  </sheets>
  <definedNames>
    <definedName name="_xlnm._FilterDatabase" localSheetId="0" hidden="1">'PL01'!$A$4:$J$327</definedName>
    <definedName name="_xlnm._FilterDatabase" localSheetId="1" hidden="1">'PL02'!$A$4:$K$237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35" i="5" l="1"/>
  <c r="J5" i="1"/>
  <c r="K232" i="5"/>
  <c r="K231" i="5"/>
  <c r="K230" i="5"/>
  <c r="K229" i="5"/>
  <c r="K228" i="5"/>
  <c r="K227" i="5"/>
  <c r="K226" i="5"/>
  <c r="K220" i="5"/>
  <c r="K217" i="5"/>
  <c r="K199" i="5"/>
  <c r="K196" i="5"/>
  <c r="K194" i="5"/>
  <c r="K189" i="5"/>
  <c r="K187" i="5"/>
  <c r="K184" i="5"/>
  <c r="K183" i="5"/>
  <c r="K181" i="5"/>
  <c r="K178" i="5"/>
  <c r="K169" i="5"/>
  <c r="K168" i="5"/>
  <c r="K167" i="5"/>
  <c r="K165" i="5"/>
  <c r="K164" i="5"/>
  <c r="K159" i="5"/>
  <c r="K157" i="5"/>
  <c r="K131" i="5"/>
  <c r="K130" i="5"/>
  <c r="K127" i="5"/>
  <c r="K119" i="5"/>
  <c r="K118" i="5"/>
  <c r="K114" i="5"/>
  <c r="K112" i="5"/>
  <c r="K111" i="5"/>
  <c r="K107" i="5"/>
  <c r="K101" i="5"/>
  <c r="K97" i="5"/>
  <c r="K96" i="5"/>
  <c r="K95" i="5"/>
  <c r="K94" i="5"/>
  <c r="K91" i="5"/>
  <c r="K90" i="5"/>
  <c r="K83" i="5"/>
  <c r="K82" i="5"/>
  <c r="K81" i="5"/>
  <c r="K80" i="5"/>
  <c r="K66" i="5"/>
  <c r="K65" i="5"/>
  <c r="K64" i="5"/>
  <c r="K41" i="5"/>
  <c r="K38" i="5"/>
  <c r="K32" i="5"/>
  <c r="K31" i="5"/>
  <c r="K30" i="5"/>
  <c r="K29" i="5"/>
  <c r="K28" i="5"/>
  <c r="K27" i="5"/>
  <c r="K26" i="5"/>
  <c r="K25" i="5"/>
  <c r="K24" i="5"/>
  <c r="K23" i="5"/>
  <c r="K22" i="5"/>
  <c r="K21" i="5"/>
  <c r="K19" i="5"/>
  <c r="K18" i="5"/>
  <c r="K17" i="5"/>
  <c r="K16" i="5"/>
  <c r="K8" i="5"/>
  <c r="K6" i="5"/>
  <c r="K5" i="5"/>
  <c r="K7" i="5"/>
  <c r="K234" i="5"/>
  <c r="K233" i="5"/>
  <c r="K225" i="5"/>
  <c r="K224" i="5"/>
  <c r="K223" i="5"/>
  <c r="K222" i="5"/>
  <c r="K221" i="5"/>
  <c r="K219" i="5"/>
  <c r="K216" i="5"/>
  <c r="K215" i="5"/>
  <c r="K214" i="5"/>
  <c r="K213" i="5"/>
  <c r="K212" i="5"/>
  <c r="K211" i="5"/>
  <c r="K210" i="5"/>
  <c r="K209" i="5"/>
  <c r="K208" i="5"/>
  <c r="K207" i="5"/>
  <c r="K206" i="5"/>
  <c r="K205" i="5"/>
  <c r="K204" i="5"/>
  <c r="K203" i="5"/>
  <c r="K202" i="5"/>
  <c r="K201" i="5"/>
  <c r="K200" i="5"/>
  <c r="K198" i="5"/>
  <c r="K197" i="5"/>
  <c r="K195" i="5"/>
  <c r="K193" i="5"/>
  <c r="K192" i="5"/>
  <c r="K191" i="5"/>
  <c r="K190" i="5"/>
  <c r="K188" i="5"/>
  <c r="K186" i="5"/>
  <c r="K185" i="5"/>
  <c r="K182" i="5"/>
  <c r="K180" i="5"/>
  <c r="K179" i="5"/>
  <c r="K177" i="5"/>
  <c r="K176" i="5"/>
  <c r="K175" i="5"/>
  <c r="K174" i="5"/>
  <c r="K173" i="5"/>
  <c r="K172" i="5"/>
  <c r="K171" i="5"/>
  <c r="K170" i="5"/>
  <c r="K163" i="5"/>
  <c r="K162" i="5"/>
  <c r="K161" i="5"/>
  <c r="K160" i="5"/>
  <c r="K158" i="5"/>
  <c r="K156" i="5"/>
  <c r="K155" i="5"/>
  <c r="K154" i="5"/>
  <c r="K153" i="5"/>
  <c r="K152" i="5"/>
  <c r="K151" i="5"/>
  <c r="K150" i="5"/>
  <c r="K149" i="5"/>
  <c r="K148" i="5"/>
  <c r="K147" i="5"/>
  <c r="K146" i="5"/>
  <c r="K145" i="5"/>
  <c r="K144" i="5"/>
  <c r="K143" i="5"/>
  <c r="K142" i="5"/>
  <c r="K141" i="5"/>
  <c r="K140" i="5"/>
  <c r="K139" i="5"/>
  <c r="K138" i="5"/>
  <c r="K137" i="5"/>
  <c r="K136" i="5"/>
  <c r="K135" i="5"/>
  <c r="K134" i="5"/>
  <c r="K133" i="5"/>
  <c r="K132" i="5"/>
  <c r="K129" i="5"/>
  <c r="K128" i="5"/>
  <c r="K126" i="5"/>
  <c r="K125" i="5"/>
  <c r="K124" i="5"/>
  <c r="K123" i="5"/>
  <c r="K122" i="5"/>
  <c r="K121" i="5"/>
  <c r="K120" i="5"/>
  <c r="K117" i="5"/>
  <c r="K116" i="5"/>
  <c r="K115" i="5"/>
  <c r="K113" i="5"/>
  <c r="K110" i="5"/>
  <c r="K109" i="5"/>
  <c r="K108" i="5"/>
  <c r="K106" i="5"/>
  <c r="K105" i="5"/>
  <c r="K104" i="5"/>
  <c r="K103" i="5"/>
  <c r="K102" i="5"/>
  <c r="K100" i="5"/>
  <c r="K99" i="5"/>
  <c r="K98" i="5"/>
  <c r="K93" i="5"/>
  <c r="K92" i="5"/>
  <c r="K89" i="5"/>
  <c r="K88" i="5"/>
  <c r="K87" i="5"/>
  <c r="K86" i="5"/>
  <c r="K85" i="5"/>
  <c r="K84" i="5"/>
  <c r="K79" i="5"/>
  <c r="K78" i="5"/>
  <c r="K77" i="5"/>
  <c r="K76" i="5"/>
  <c r="K75" i="5"/>
  <c r="K74" i="5"/>
  <c r="K73" i="5"/>
  <c r="K72" i="5"/>
  <c r="K71" i="5"/>
  <c r="K70" i="5"/>
  <c r="K69" i="5"/>
  <c r="K68" i="5"/>
  <c r="K67" i="5"/>
  <c r="K63" i="5"/>
  <c r="K62" i="5"/>
  <c r="K61" i="5"/>
  <c r="K60" i="5"/>
  <c r="K59" i="5"/>
  <c r="K58" i="5"/>
  <c r="K57" i="5"/>
  <c r="K56" i="5"/>
  <c r="K55" i="5"/>
  <c r="K54" i="5"/>
  <c r="K53" i="5"/>
  <c r="K52" i="5"/>
  <c r="K51" i="5"/>
  <c r="K50" i="5"/>
  <c r="K49" i="5"/>
  <c r="K48" i="5"/>
  <c r="K47" i="5"/>
  <c r="K46" i="5"/>
  <c r="K45" i="5"/>
  <c r="K44" i="5"/>
  <c r="K43" i="5"/>
  <c r="K42" i="5"/>
  <c r="K40" i="5"/>
  <c r="K39" i="5"/>
  <c r="K37" i="5"/>
  <c r="K36" i="5"/>
  <c r="K35" i="5"/>
  <c r="K34" i="5"/>
  <c r="K33" i="5"/>
  <c r="K20" i="5"/>
  <c r="K15" i="5"/>
  <c r="K14" i="5"/>
  <c r="K13" i="5"/>
  <c r="K12" i="5"/>
  <c r="K11" i="5"/>
  <c r="K10" i="5"/>
  <c r="K9" i="5"/>
  <c r="J323" i="1"/>
  <c r="J322" i="1"/>
  <c r="J320" i="1"/>
  <c r="J319" i="1"/>
  <c r="J315" i="1"/>
  <c r="J312" i="1"/>
  <c r="J311" i="1"/>
  <c r="J299" i="1"/>
  <c r="J231" i="1"/>
  <c r="J156" i="1"/>
  <c r="J155" i="1"/>
  <c r="J154" i="1"/>
  <c r="J148" i="1"/>
  <c r="J143" i="1"/>
  <c r="J142" i="1"/>
  <c r="J137" i="1"/>
  <c r="J132" i="1"/>
  <c r="J131" i="1"/>
  <c r="J129" i="1"/>
  <c r="J128" i="1"/>
  <c r="J127" i="1"/>
  <c r="J124" i="1"/>
  <c r="J123" i="1"/>
  <c r="J121" i="1"/>
  <c r="J120" i="1"/>
  <c r="J115" i="1"/>
  <c r="J111" i="1"/>
  <c r="J110" i="1"/>
  <c r="J105" i="1"/>
  <c r="J96" i="1"/>
  <c r="J94" i="1"/>
  <c r="J86" i="1"/>
  <c r="J77" i="1"/>
  <c r="J76" i="1"/>
  <c r="J74" i="1"/>
  <c r="J73" i="1"/>
  <c r="J72" i="1"/>
  <c r="J71" i="1"/>
  <c r="J70" i="1"/>
  <c r="J69" i="1"/>
  <c r="J60" i="1"/>
  <c r="J59" i="1"/>
  <c r="J56" i="1"/>
  <c r="J31" i="1"/>
  <c r="J29" i="1"/>
  <c r="J24" i="1"/>
  <c r="J23" i="1"/>
  <c r="J13" i="1"/>
  <c r="J7" i="1"/>
  <c r="J326" i="1"/>
  <c r="J325" i="1"/>
  <c r="J324" i="1"/>
  <c r="J321" i="1"/>
  <c r="J318" i="1"/>
  <c r="J317" i="1"/>
  <c r="J316" i="1"/>
  <c r="J314" i="1"/>
  <c r="J313" i="1"/>
  <c r="J310" i="1"/>
  <c r="J309" i="1"/>
  <c r="J308" i="1"/>
  <c r="J307" i="1"/>
  <c r="J306" i="1"/>
  <c r="J305" i="1"/>
  <c r="J304" i="1"/>
  <c r="J303" i="1"/>
  <c r="J302" i="1"/>
  <c r="J301" i="1"/>
  <c r="J300" i="1"/>
  <c r="J298" i="1"/>
  <c r="J297" i="1"/>
  <c r="J296" i="1"/>
  <c r="J295" i="1"/>
  <c r="J294" i="1"/>
  <c r="J293" i="1"/>
  <c r="J292" i="1"/>
  <c r="J291" i="1"/>
  <c r="J290" i="1"/>
  <c r="J289" i="1"/>
  <c r="J288" i="1"/>
  <c r="J287" i="1"/>
  <c r="J286" i="1"/>
  <c r="J285" i="1"/>
  <c r="J284" i="1"/>
  <c r="J283" i="1"/>
  <c r="J282" i="1"/>
  <c r="J281" i="1"/>
  <c r="J280" i="1"/>
  <c r="J279" i="1"/>
  <c r="J278" i="1"/>
  <c r="J277" i="1"/>
  <c r="J276" i="1"/>
  <c r="J275" i="1"/>
  <c r="J274" i="1"/>
  <c r="J273" i="1"/>
  <c r="J272" i="1"/>
  <c r="J271" i="1"/>
  <c r="J270" i="1"/>
  <c r="J269" i="1"/>
  <c r="J268" i="1"/>
  <c r="J267" i="1"/>
  <c r="J266" i="1"/>
  <c r="J265" i="1"/>
  <c r="J264" i="1"/>
  <c r="J263" i="1"/>
  <c r="J262" i="1"/>
  <c r="J261" i="1"/>
  <c r="J260" i="1"/>
  <c r="J259" i="1"/>
  <c r="J258" i="1"/>
  <c r="J257" i="1"/>
  <c r="J256" i="1"/>
  <c r="J255" i="1"/>
  <c r="J254" i="1"/>
  <c r="J253" i="1"/>
  <c r="J252" i="1"/>
  <c r="J251" i="1"/>
  <c r="J250" i="1"/>
  <c r="J249" i="1"/>
  <c r="J248" i="1"/>
  <c r="J247" i="1"/>
  <c r="J246" i="1"/>
  <c r="J245" i="1"/>
  <c r="J244" i="1"/>
  <c r="J243" i="1"/>
  <c r="J242" i="1"/>
  <c r="J241" i="1"/>
  <c r="J240" i="1"/>
  <c r="J239" i="1"/>
  <c r="J238" i="1"/>
  <c r="J237" i="1"/>
  <c r="J236" i="1"/>
  <c r="J235" i="1"/>
  <c r="J234" i="1"/>
  <c r="J233" i="1"/>
  <c r="J232" i="1"/>
  <c r="J230" i="1"/>
  <c r="J229" i="1"/>
  <c r="J228" i="1"/>
  <c r="J227" i="1"/>
  <c r="J226" i="1"/>
  <c r="J225" i="1"/>
  <c r="J224" i="1"/>
  <c r="J223" i="1"/>
  <c r="J222" i="1"/>
  <c r="J221" i="1"/>
  <c r="J220" i="1"/>
  <c r="J219" i="1"/>
  <c r="J218" i="1"/>
  <c r="J217" i="1"/>
  <c r="J216" i="1"/>
  <c r="J215" i="1"/>
  <c r="J214" i="1"/>
  <c r="J213" i="1"/>
  <c r="J212" i="1"/>
  <c r="J211" i="1"/>
  <c r="J210" i="1"/>
  <c r="J209" i="1"/>
  <c r="J208" i="1"/>
  <c r="J207" i="1"/>
  <c r="J206" i="1"/>
  <c r="J205" i="1"/>
  <c r="J204" i="1"/>
  <c r="J203" i="1"/>
  <c r="J202" i="1"/>
  <c r="J201" i="1"/>
  <c r="J200" i="1"/>
  <c r="J199" i="1"/>
  <c r="J198" i="1"/>
  <c r="J197" i="1"/>
  <c r="J196" i="1"/>
  <c r="J195" i="1"/>
  <c r="J194" i="1"/>
  <c r="J193" i="1"/>
  <c r="J192" i="1"/>
  <c r="J191" i="1"/>
  <c r="J190" i="1"/>
  <c r="J189" i="1"/>
  <c r="J188" i="1"/>
  <c r="J187" i="1"/>
  <c r="J186" i="1"/>
  <c r="J185" i="1"/>
  <c r="J184" i="1"/>
  <c r="J183" i="1"/>
  <c r="J182" i="1"/>
  <c r="J181" i="1"/>
  <c r="J180" i="1"/>
  <c r="J179" i="1"/>
  <c r="J178" i="1"/>
  <c r="J177" i="1"/>
  <c r="J176" i="1"/>
  <c r="J175" i="1"/>
  <c r="J174" i="1"/>
  <c r="J173" i="1"/>
  <c r="J172" i="1"/>
  <c r="J171" i="1"/>
  <c r="J170" i="1"/>
  <c r="J169" i="1"/>
  <c r="J168" i="1"/>
  <c r="J167" i="1"/>
  <c r="J166" i="1"/>
  <c r="J165" i="1"/>
  <c r="J164" i="1"/>
  <c r="J163" i="1"/>
  <c r="J162" i="1"/>
  <c r="J161" i="1"/>
  <c r="J160" i="1"/>
  <c r="J159" i="1"/>
  <c r="J158" i="1"/>
  <c r="J157" i="1"/>
  <c r="J153" i="1"/>
  <c r="J152" i="1"/>
  <c r="J151" i="1"/>
  <c r="J150" i="1"/>
  <c r="J149" i="1"/>
  <c r="J146" i="1"/>
  <c r="J141" i="1"/>
  <c r="J140" i="1"/>
  <c r="J139" i="1"/>
  <c r="J138" i="1"/>
  <c r="J136" i="1"/>
  <c r="J135" i="1"/>
  <c r="J134" i="1"/>
  <c r="J133" i="1"/>
  <c r="J130" i="1"/>
  <c r="J126" i="1"/>
  <c r="J125" i="1"/>
  <c r="J122" i="1"/>
  <c r="J119" i="1"/>
  <c r="J118" i="1"/>
  <c r="J117" i="1"/>
  <c r="J116" i="1"/>
  <c r="J114" i="1"/>
  <c r="J113" i="1"/>
  <c r="J112" i="1"/>
  <c r="J109" i="1"/>
  <c r="J108" i="1"/>
  <c r="J107" i="1"/>
  <c r="J106" i="1"/>
  <c r="J104" i="1"/>
  <c r="J103" i="1"/>
  <c r="J102" i="1"/>
  <c r="J101" i="1"/>
  <c r="J99" i="1"/>
  <c r="J98" i="1"/>
  <c r="J97" i="1"/>
  <c r="J95" i="1"/>
  <c r="J93" i="1"/>
  <c r="J92" i="1"/>
  <c r="J91" i="1"/>
  <c r="J90" i="1"/>
  <c r="J89" i="1"/>
  <c r="J88" i="1"/>
  <c r="J87" i="1"/>
  <c r="J85" i="1"/>
  <c r="J84" i="1"/>
  <c r="J83" i="1"/>
  <c r="J82" i="1"/>
  <c r="J81" i="1"/>
  <c r="J80" i="1"/>
  <c r="J79" i="1"/>
  <c r="J78" i="1"/>
  <c r="J75" i="1"/>
  <c r="J68" i="1"/>
  <c r="J67" i="1"/>
  <c r="J66" i="1"/>
  <c r="J65" i="1"/>
  <c r="J63" i="1"/>
  <c r="J62" i="1"/>
  <c r="J61" i="1"/>
  <c r="J58" i="1"/>
  <c r="J57" i="1"/>
  <c r="J55" i="1"/>
  <c r="J54" i="1"/>
  <c r="J53" i="1"/>
  <c r="J52" i="1"/>
  <c r="J51" i="1"/>
  <c r="J50" i="1"/>
  <c r="J49" i="1"/>
  <c r="J48" i="1"/>
  <c r="J47" i="1"/>
  <c r="J46" i="1"/>
  <c r="J45" i="1"/>
  <c r="J43" i="1"/>
  <c r="J42" i="1"/>
  <c r="J41" i="1"/>
  <c r="J40" i="1"/>
  <c r="J39" i="1"/>
  <c r="J38" i="1"/>
  <c r="J37" i="1"/>
  <c r="J36" i="1"/>
  <c r="J34" i="1"/>
  <c r="J33" i="1"/>
  <c r="J30" i="1"/>
  <c r="J28" i="1"/>
  <c r="J27" i="1"/>
  <c r="J26" i="1"/>
  <c r="J25" i="1"/>
  <c r="J21" i="1"/>
  <c r="J20" i="1"/>
  <c r="J19" i="1"/>
  <c r="J18" i="1"/>
  <c r="J17" i="1"/>
  <c r="J16" i="1"/>
  <c r="J15" i="1"/>
  <c r="J14" i="1"/>
  <c r="J12" i="1"/>
  <c r="J11" i="1"/>
  <c r="J10" i="1"/>
  <c r="J9" i="1"/>
  <c r="J8" i="1"/>
  <c r="J6" i="1"/>
  <c r="K218" i="5" l="1"/>
  <c r="K166" i="5"/>
  <c r="J32" i="1" l="1"/>
  <c r="J22" i="1"/>
  <c r="J64" i="1"/>
  <c r="J144" i="1" l="1"/>
  <c r="J145" i="1"/>
  <c r="J147" i="1"/>
  <c r="J35" i="1" l="1"/>
  <c r="J100" i="1"/>
  <c r="J44" i="1" l="1"/>
  <c r="J327" i="1" s="1"/>
</calcChain>
</file>

<file path=xl/sharedStrings.xml><?xml version="1.0" encoding="utf-8"?>
<sst xmlns="http://schemas.openxmlformats.org/spreadsheetml/2006/main" count="3468" uniqueCount="2546">
  <si>
    <t>STT</t>
  </si>
  <si>
    <t>Mã HH 2024</t>
  </si>
  <si>
    <t>Đặc tính kỹ thuật</t>
  </si>
  <si>
    <t>Đvt</t>
  </si>
  <si>
    <t>Số lượng</t>
  </si>
  <si>
    <t>Thành tiền</t>
  </si>
  <si>
    <t>HC001</t>
  </si>
  <si>
    <t>Ambu bóp bóng người lớn</t>
  </si>
  <si>
    <t>Bóp bóng giúp thở người lớn</t>
  </si>
  <si>
    <t>Bộ</t>
  </si>
  <si>
    <t>HC002</t>
  </si>
  <si>
    <t>Bộ đặt nội khí quản người lớn sử dụng ánh sáng thường</t>
  </si>
  <si>
    <t xml:space="preserve">Gồm 1 thân, 3 lưỡi số 1, 2, 3; chất liệu thép không gỉ. </t>
  </si>
  <si>
    <t>HC006</t>
  </si>
  <si>
    <t>Gel bôi trơn</t>
  </si>
  <si>
    <t>Tuýp</t>
  </si>
  <si>
    <t>HC007</t>
  </si>
  <si>
    <t>Giấy điện tim 3 cần</t>
  </si>
  <si>
    <t>Yêu cầu: giấy in nhiệt có kẻ ô, kích thước 63 mm x 30m</t>
  </si>
  <si>
    <t>Cuộn</t>
  </si>
  <si>
    <t>HC008</t>
  </si>
  <si>
    <t>Giấy dùng cho máy điện tim</t>
  </si>
  <si>
    <t>Yêu cầu: giấy in nhiệt có kẻ ô, kích thước 110 x 140 x 2 .</t>
  </si>
  <si>
    <t>Tập</t>
  </si>
  <si>
    <t>HC009</t>
  </si>
  <si>
    <t>Giấy in nhiệt nước tiểu</t>
  </si>
  <si>
    <t>Giấy in nhiệt, khổ 57- 58mm. 10 cuộn /hộp</t>
  </si>
  <si>
    <t>HC010</t>
  </si>
  <si>
    <t xml:space="preserve">Giấy siêu âm </t>
  </si>
  <si>
    <t>Kích thước 110mm x 20m.</t>
  </si>
  <si>
    <t>HC011</t>
  </si>
  <si>
    <t xml:space="preserve">Huyết áp đồng hồ </t>
  </si>
  <si>
    <t>HC012</t>
  </si>
  <si>
    <t>Huyết áp trẻ em</t>
  </si>
  <si>
    <t>Cái</t>
  </si>
  <si>
    <t>HC013</t>
  </si>
  <si>
    <t>Tai nghe tim phổi</t>
  </si>
  <si>
    <t>HC014</t>
  </si>
  <si>
    <t>Keo dán lam kính</t>
  </si>
  <si>
    <t>Hộp</t>
  </si>
  <si>
    <t>HC015</t>
  </si>
  <si>
    <t>Formol đệm trung tính</t>
  </si>
  <si>
    <t>10 % Neutral Buffered Formalin, Dung dịch dùng để cố định mẫu. Chai ≥500ml</t>
  </si>
  <si>
    <t xml:space="preserve">Lít </t>
  </si>
  <si>
    <t>HC016</t>
  </si>
  <si>
    <t>Tấm phủ lam kính 
kích thước 22 x 50mm</t>
  </si>
  <si>
    <t xml:space="preserve">Kích thước: 22 x 50mm. Được làm bằng thủy tinh. Được làm sạch và đánh bóng. Đồng đều về cắt, độ dày. Bề dày: 0,13 - 0,16 mm. </t>
  </si>
  <si>
    <t>HC017</t>
  </si>
  <si>
    <t xml:space="preserve">Chất nhuộm tế bào OG 6 </t>
  </si>
  <si>
    <t xml:space="preserve">Nhuộm tế bào chất trong mô tế bào học. Thành phần: Orange G-6: Orange G-6 0.25%, ethanol 90%. Dạng lỏng sử dụng trực tiếp.
Bảo quản ở 15-30ºC và tránh ánh sáng
Tiêu chuẩn chất lượng: ISO 9001, ISO 13485, CE. Chai 1000ml
</t>
  </si>
  <si>
    <t>Chai</t>
  </si>
  <si>
    <t>HC018</t>
  </si>
  <si>
    <t xml:space="preserve">Chất nhuộm tế bào EA -50 </t>
  </si>
  <si>
    <t>HC019</t>
  </si>
  <si>
    <t>Khuôn đúc bệnh phẩm</t>
  </si>
  <si>
    <t>Thích hợp cho các mẫu sinh thiết nhỏ, vật liệu POM, Thùng: 500 cái</t>
  </si>
  <si>
    <t>HC020</t>
  </si>
  <si>
    <t>Khuôn đúc bệnh phẩm mô</t>
  </si>
  <si>
    <t>HC021</t>
  </si>
  <si>
    <t xml:space="preserve">Lam kính </t>
  </si>
  <si>
    <t>kích thước 25.4*76.2mm, độ dày 1.0-1.2mm, trong suốt, bề mặt phẳng, không mốc. Hộp 72 cái</t>
  </si>
  <si>
    <t>Lam kính mài</t>
  </si>
  <si>
    <t>HC022</t>
  </si>
  <si>
    <t> 25.4x76.2mm, độ mỏng 1-1,2mm, bề mặt nhám. Hộp 72 cái</t>
  </si>
  <si>
    <t>HC023</t>
  </si>
  <si>
    <t xml:space="preserve">Máy đo đường huyết </t>
  </si>
  <si>
    <t>Phạm vi đo Glucose là 10-600mg/dL, hoặc 0.6mmol/L-33.3mmol/L,Giới hạn hematocrite là 10-65%, Đo được 4 loại máu (mao mạch, tĩnh mạch, động mạch, máu trẻ sơ sinh),Sử dụng men thử FAD GDH không bị ảnh hưởng bởi đường Maltose, oxy , Glactose.</t>
  </si>
  <si>
    <t>HC024</t>
  </si>
  <si>
    <t>Máy xông khí dung</t>
  </si>
  <si>
    <t>Sử dụng công nghệ van ảo (V.V.T) cho hiệu quả xông cao, an toàn, giảm lượng thuốc hao hụt. Tốc độ xông 0.4ml/phút, hạt thuốc nhỏ mịn 3µm</t>
  </si>
  <si>
    <t>HC025</t>
  </si>
  <si>
    <t>Mũ giấy phẫu thuật vô khuẩn</t>
  </si>
  <si>
    <t xml:space="preserve"> Cái </t>
  </si>
  <si>
    <t>HC026</t>
  </si>
  <si>
    <t>Nhiệt kế thủy ngân</t>
  </si>
  <si>
    <t>Nhiệt kế 42 độ C, bằng thủy tinh, đo nhiệt độ bằng thủy ngân</t>
  </si>
  <si>
    <t>HC027</t>
  </si>
  <si>
    <t>Ống thổi đo chức năng hô hấp</t>
  </si>
  <si>
    <t xml:space="preserve"> 
Chất liệu: Giấy, dùng 1 lần. Sử dụng cho máy đo chức năng hô hấp</t>
  </si>
  <si>
    <t>cái</t>
  </si>
  <si>
    <t>HC028</t>
  </si>
  <si>
    <t>Parafin hạt tinh thiết</t>
  </si>
  <si>
    <t xml:space="preserve">Thông số kỹ thuật: Điểm nóng chảy 56 - 58oC; Hàm lượng dầu ≤0,4%; Độ chua khoáng: Không
Bảo quản ở: Nhiệt độ phòng (15-30ºC)
</t>
  </si>
  <si>
    <t>Kg</t>
  </si>
  <si>
    <t>HC030</t>
  </si>
  <si>
    <t>Pipet</t>
  </si>
  <si>
    <t>Chất liệu nhựa, Túi 50 cái vào bao riêng lẻ.
Dùng hút vô trùng một thể tích mầm cấy hay bệnh phẩm 5ml</t>
  </si>
  <si>
    <t>HC031</t>
  </si>
  <si>
    <t>Tấm nilon dùng trong phẫu thuật</t>
  </si>
  <si>
    <t>Yêu cầu: làm từ chất liệu nylon HD, vô trùng
Kích thước 1.0m x 1.3m
Quy cách: 1 cái/gói</t>
  </si>
  <si>
    <t>HC032</t>
  </si>
  <si>
    <t>Xi măng gắn răng</t>
  </si>
  <si>
    <t>HC033</t>
  </si>
  <si>
    <t>Xi măng hàn răng</t>
  </si>
  <si>
    <t>Chất trám tạm chứa thành phần: polyvinyl acetate, oxide kẽm, kẽm sulfate, ethanol. Độ ổn định cao, chịu lực tốt. Lọ 30g</t>
  </si>
  <si>
    <t>Lọ</t>
  </si>
  <si>
    <t>HC034</t>
  </si>
  <si>
    <t xml:space="preserve">Xi măng trám răng </t>
  </si>
  <si>
    <t>Hộp (15g: 8ml)</t>
  </si>
  <si>
    <t>HC035</t>
  </si>
  <si>
    <t>.</t>
  </si>
  <si>
    <t>HC037</t>
  </si>
  <si>
    <t xml:space="preserve">Cuvet phản ứng máy miễn dịch </t>
  </si>
  <si>
    <t>Chất liệu Polypropylene; Dung tích tối đa 1 mL. Thùng:16*98 cái</t>
  </si>
  <si>
    <t>Túi</t>
  </si>
  <si>
    <t>HC038</t>
  </si>
  <si>
    <t>Xylanh hút hoá chất</t>
  </si>
  <si>
    <t>1 cái/hộp; Chất liệu bằng : thủy tinh, nhựa, kim loại , chiều dài : 9cm mục đích: dùng để hút hóa chất với thể tích chính xác. 1 cái/hộp</t>
  </si>
  <si>
    <t>Chiếc</t>
  </si>
  <si>
    <t>HC039</t>
  </si>
  <si>
    <t>Xylanh hút bệnh phẩm</t>
  </si>
  <si>
    <t>1 cái/hộp;Chất liệu bằng : thủy tinh, nhựa, kim loại , chiều dài : 8.8cm mục đích: dùng để hút bệnh phẩm với thể tích chính xác. 1 cái/hộp</t>
  </si>
  <si>
    <t>HC040</t>
  </si>
  <si>
    <t>Dây bơm</t>
  </si>
  <si>
    <t>2 cái/ túi;Dây bơm nhu động bằng cao su và nhựa, dài 10.5cm. 2 cái/ túi</t>
  </si>
  <si>
    <t>HC041</t>
  </si>
  <si>
    <t>Kim hút hoá chất</t>
  </si>
  <si>
    <t>HC042</t>
  </si>
  <si>
    <t>Kim hút bệnh phẩm</t>
  </si>
  <si>
    <t>1 cái/ hộp;Làm từ kim loại, phủ lớp chống dính, dài 19.5cm. Dùng để hút và phân phối mẫu bệnh phẩm. 1 cái/ hộp</t>
  </si>
  <si>
    <t>HC043</t>
  </si>
  <si>
    <t>Bóng đèn</t>
  </si>
  <si>
    <t>Hộp: 1 cái;Bóng đèn Halogen  12V 20W. Hộp: 1 cái</t>
  </si>
  <si>
    <t>HC044</t>
  </si>
  <si>
    <t xml:space="preserve">	Potassium hydroxid (KOH)</t>
  </si>
  <si>
    <t>Dung dịch KOH 20%. Lọ 2ml</t>
  </si>
  <si>
    <t>HC045</t>
  </si>
  <si>
    <t xml:space="preserve">Alpha Naphtol </t>
  </si>
  <si>
    <t>Chai có chứa 100ml thuốc thử dùng kết hợp cùng với môi trường (MR-VP) hoặc đĩa giấy sinh hóa (VP) để thực hiện thử nghiệm Voges – Proskauer (VP)</t>
  </si>
  <si>
    <t>HC046</t>
  </si>
  <si>
    <t>Anti A</t>
  </si>
  <si>
    <t xml:space="preserve">Lọ 10ml </t>
  </si>
  <si>
    <t>HC047</t>
  </si>
  <si>
    <t>Anti AB</t>
  </si>
  <si>
    <t>HC048</t>
  </si>
  <si>
    <t>Anti B</t>
  </si>
  <si>
    <t>HC049</t>
  </si>
  <si>
    <t>Anti D</t>
  </si>
  <si>
    <t>HC050</t>
  </si>
  <si>
    <t>Barisulfat</t>
  </si>
  <si>
    <t>Quy cách: Gói 110 gam</t>
  </si>
  <si>
    <t>Gói</t>
  </si>
  <si>
    <t>HC051</t>
  </si>
  <si>
    <t>Bộ hóa chất sử dụng cho máy huyết học 18 thông số</t>
  </si>
  <si>
    <t>Dùng làm chất pha loãng cho máy phân tích huyết học
Trạng thái vật lí: chất lỏng không màu, không mùi. pH: 7.35 đến 7.55.Tan trong nước
Thành phần: Natri clorid, Sulfate. Can 18 lít</t>
  </si>
  <si>
    <t>Can</t>
  </si>
  <si>
    <t>HC052</t>
  </si>
  <si>
    <t xml:space="preserve"> Hóa chất phá vỡ hồng cầu: 
Trạng thái vật lí: chất lỏng. Mùi: nhẹ. Độ pH: 5 đến 7. Tan trong nước
Thành phần: Dung dịch bề mặt Cation. Quy cách: 500 ml/can</t>
  </si>
  <si>
    <t>HC053</t>
  </si>
  <si>
    <t>Dùng làm chất rửa cho máy phân tích huyết học
Trạng thái vật lí: chất lỏng, màu xanh lá, mùi: nhẹ, pH: 7,7 đến 8,3, tan trong nước
Thành phần: Polyoxyethylene nonylphenyl ether và Ethylene glycol monophenyl ether. Can 5 lít</t>
  </si>
  <si>
    <t>HC054</t>
  </si>
  <si>
    <t xml:space="preserve"> Máu chuẩn mức Normal: 
Trạng thái vật lí: chất lỏng
Màu: đỏ sẫm
Độ pH: 7,0 đến 9,0
Tính tan: tan trong nước
Quy cách: 2ml/lọ</t>
  </si>
  <si>
    <t>HC055</t>
  </si>
  <si>
    <t>Bộ nhuộm huỳnh quang</t>
  </si>
  <si>
    <t>Nhuộm mycobacteria bằng quy trình nhuộm huỳnh quang. Chai 250ml, 3 chai/ hộp</t>
  </si>
  <si>
    <t>HC056</t>
  </si>
  <si>
    <t xml:space="preserve">Bộ ống chuẩn </t>
  </si>
  <si>
    <t xml:space="preserve">Hộp gồm 6 ống chuẩn McFarland (0,5, 1, 2, 3, 4, 5) có đường kính 17,75mm.
</t>
  </si>
  <si>
    <t>HC057</t>
  </si>
  <si>
    <t>Bộ thuốc nhuộm Gram</t>
  </si>
  <si>
    <t>Bộ nhuộm Gram dùng để thực hiện xét nghiệm nhuộm soi. Bao gồm 04 dung dịch thuốc nhuộm thành phần là Crystal Violet chai ≥240ml, Lugol chai ≥ 240ml, Decolor (alcohol-acetone) chai ≥240ml và Safranine chai ≥240ml.</t>
  </si>
  <si>
    <t>MELAB- Color Gram Set (Bộ nhuộm Gram)</t>
  </si>
  <si>
    <t>HC058</t>
  </si>
  <si>
    <t>Chai cấy máu hai pha</t>
  </si>
  <si>
    <t>Chai nhựa nắp vặn chặt, mặt nắp là lớp cao su. Chai có hai phase môi trường: Phase lỏng là 40 ml BHI có SPS kháng đông, phase đặc là mặt thạch phẳng 10 ml BHI. Cấy phân lập các vi khuẩn hiếu khí (kể cả vi khuẩn khó mọc) từ bệnh phẩm máu (cấy máu).</t>
  </si>
  <si>
    <t>HC059</t>
  </si>
  <si>
    <t>Lọ có chứa 2ml thuốc thử dùng kết hợp cùng với môi trường (MR-VP) để thực hiện thử nghiệm Methyl red (MR)</t>
  </si>
  <si>
    <t>HC060</t>
  </si>
  <si>
    <t xml:space="preserve">Dầu khoáng dùng kèm với thanh định danh </t>
  </si>
  <si>
    <t xml:space="preserve">Dầu khoáng dùng kèm với thanh định danh .
Lọ 1 x 125 ml </t>
  </si>
  <si>
    <t>HC061</t>
  </si>
  <si>
    <t xml:space="preserve">Định tính phát hiện các kháng thể IgG/IgM kháng Dengue </t>
  </si>
  <si>
    <t xml:space="preserve">Vùng cộng hợp: Kháng nguyên Dengue (A2302) tái tổ hợp kháng kháng nguyên Dengue (A2313) tái tổ hợp &amp; IgG thỏ
Vạch kết quả M: Kháng thể chuột kháng IgM người
Vạch kết quả G: Kháng thể chuột
Vạch chứng: Kháng thể dê kháng IgG thỏ
</t>
  </si>
  <si>
    <t>Test</t>
  </si>
  <si>
    <t>HC062</t>
  </si>
  <si>
    <t xml:space="preserve">Định tính phát hiện kháng thể kháng HEV </t>
  </si>
  <si>
    <t xml:space="preserve">Vùng cộng hợp: Kháng nguyên HEV tái tổ hợp &amp; IgG thỏ
Vạch kết quả: Kháng thể chuột kháng IgG người
Vạch chứng: Kháng thể dê kháng IgG chuột
</t>
  </si>
  <si>
    <t>HEV IgG/IgM Rapid Test Cassette</t>
  </si>
  <si>
    <t>HC063</t>
  </si>
  <si>
    <t>Dung dịch Javen đậm đặc</t>
  </si>
  <si>
    <t>Nước Javen là hỗn hợp hai muối NaCl và NaClO. Muối NaClO có tính oxi hóa rất mạnh, do vậy nước Javen có tính tẩy màu và sát trùng. Hàm lượng đậm đặc,Can ≥20 kg</t>
  </si>
  <si>
    <t>Javen</t>
  </si>
  <si>
    <t>HC064</t>
  </si>
  <si>
    <t>Dầu Parafin</t>
  </si>
  <si>
    <t>Ống 5ml</t>
  </si>
  <si>
    <t>Ống</t>
  </si>
  <si>
    <t>HC065</t>
  </si>
  <si>
    <t xml:space="preserve">Formaldehyde </t>
  </si>
  <si>
    <t xml:space="preserve">Nồng độ 37%. Chai/500 ml
</t>
  </si>
  <si>
    <t>HC066</t>
  </si>
  <si>
    <t xml:space="preserve">Gel Siêu âm </t>
  </si>
  <si>
    <t xml:space="preserve">Quy cách: can 5 lít;
</t>
  </si>
  <si>
    <t>HC068</t>
  </si>
  <si>
    <t>Giêm sa</t>
  </si>
  <si>
    <t>Giêm sa dùng để nhuộm các mẫu máu, tủy xương, mẫu paraffin, các mẫu mô tế bào học. Chai 1000ml</t>
  </si>
  <si>
    <t>ml</t>
  </si>
  <si>
    <t>HC069</t>
  </si>
  <si>
    <t>Chất thử thăm dò tính chất sinh học của vi khuẩn</t>
  </si>
  <si>
    <t>Huyết thanh thử Coagulase. Quy cách: lọ 5ml thỏ xử lý EDTA</t>
  </si>
  <si>
    <t>Coagulase Plasma</t>
  </si>
  <si>
    <t>HC070</t>
  </si>
  <si>
    <t>Hoá chất dùng cho định danh</t>
  </si>
  <si>
    <t>Hoá chất dùng cho định danh 
Lọ 2 x 10 g</t>
  </si>
  <si>
    <t>HC071</t>
  </si>
  <si>
    <t>Ống 5ml chứa Axit sulfanilic &amp; ống 5ml chứa N,N-dimethyl-1-naphthylamine.</t>
  </si>
  <si>
    <t>NIT 1 + NIT 2</t>
  </si>
  <si>
    <t>HC072</t>
  </si>
  <si>
    <t xml:space="preserve">Gồm R1 chứa HCl 1N và R2 chứa hợp chất J 2183. </t>
  </si>
  <si>
    <t>JAMES</t>
  </si>
  <si>
    <t>HC073</t>
  </si>
  <si>
    <t xml:space="preserve">Ống 5ml chứa Methanol và Dimethylsulfoxide. </t>
  </si>
  <si>
    <t>ZYM B</t>
  </si>
  <si>
    <t>HC074</t>
  </si>
  <si>
    <t xml:space="preserve">Ống 8ml chứa Tris-hydroxymethyl-aminomethane, Hydrochloric acid, Natri lauryl sulfate. </t>
  </si>
  <si>
    <t>ZYM A</t>
  </si>
  <si>
    <t>HC075</t>
  </si>
  <si>
    <t xml:space="preserve">Ống 5ml chứa Ninhydrin, Methanol, Dimethylsulfoxide. </t>
  </si>
  <si>
    <t>NIN</t>
  </si>
  <si>
    <t>HC076</t>
  </si>
  <si>
    <t xml:space="preserve">Ống 5ml chứa Potassium hydroxide và 5ml α -naphthol. </t>
  </si>
  <si>
    <t>HC077</t>
  </si>
  <si>
    <t xml:space="preserve">Thuốc nhuộm tiêu bản Hematoxylin	</t>
  </si>
  <si>
    <t>Dung dịch Hematoxylin được thiết kế để sử dụng trong phân tích mô học của nhân tế bào. Nhân tế bào sẽ nhuộm màu với mức độ khác nhau của màu xanh đậm đến màu tím. Quy cách: Chai 473 mL</t>
  </si>
  <si>
    <t>HC078</t>
  </si>
  <si>
    <t>Hỗn hợp đặc biệt của isoparaffinic và hydrocarbon béo thay thế cho các chất làm sạch thơm phù hợp cho các ứng dụng cho mô Hỗn hợp đặc biệt của isoparaffinic và hydrocarbon béo thay thế cho các chất làm sạch thơm phù hợp cho các ứng dụng cho mô bệnh học và tế bào học. Không có gốc benzene, rất it mùi. Thành phần: Hydrotreated heavy 57-63%; Naphtha, light alkylate: 37-43%. Can 5 Lít</t>
  </si>
  <si>
    <t>HC079</t>
  </si>
  <si>
    <t>Iode tinh thể</t>
  </si>
  <si>
    <t>Quy cách: Chai 1kg. Độ tinh khiết ≥ 99,8%</t>
  </si>
  <si>
    <t>HC080</t>
  </si>
  <si>
    <t>Khoanh giấy Optochin</t>
  </si>
  <si>
    <t xml:space="preserve">Hộp 5 x 50 khoanh giấy tẩm Optochin (ethylhydrocuprein hydrochloride) để phân biệt Streptococcus pneumonia. 
</t>
  </si>
  <si>
    <t>HC081</t>
  </si>
  <si>
    <t>Khoanh kháng sinh Amoxycillin/clavulanic acid 30µg</t>
  </si>
  <si>
    <t xml:space="preserve">Khoanh giấyAmoxycillin/clavulanic acid nồng độ 30µg đặt trong cartrige. Hộp 5 cartridge, mỗi cartridge gồm 50 khoanh. 
</t>
  </si>
  <si>
    <t>HC082</t>
  </si>
  <si>
    <t>Khoanh kháng sinh Ampicillin/Sulbactam 20µg</t>
  </si>
  <si>
    <t xml:space="preserve">Khoanh giấy Ampicillin/Sulbactam nồng độ 20µg đặt trong cartrige. Hộp 5 cartridge, mỗi cartridge gồm 50 khoanh. 
</t>
  </si>
  <si>
    <t>Ampicillin/Sulbactam 20µg</t>
  </si>
  <si>
    <t>HC083</t>
  </si>
  <si>
    <t>Khoanh kháng sinh Azithromycin 15µg</t>
  </si>
  <si>
    <t xml:space="preserve">Khoanh giấy Azithromycin nồng độ 15µgđặt trong cartrige. Hộp 5 cartridge, mỗi cartridge gồm 50 khoanh. 
</t>
  </si>
  <si>
    <t>Azithromycin 15µg</t>
  </si>
  <si>
    <t>HC084</t>
  </si>
  <si>
    <t>Khoanh kháng sinh Cefotaxime 30µg</t>
  </si>
  <si>
    <t>Hộp gồm 5 cartridge/ống/tuýp nhựa, mỗi cartridge gồm 50 khoanh giấy đường kính 6mm tẩm một lượng kháng sinh chính xác</t>
  </si>
  <si>
    <t>Cefotaxime 30µg</t>
  </si>
  <si>
    <t>HC085</t>
  </si>
  <si>
    <t>Khoanh kháng sinh Cefoxitin 30µg</t>
  </si>
  <si>
    <t>Cefoxitin 30µg</t>
  </si>
  <si>
    <t>HC086</t>
  </si>
  <si>
    <t>Khoanh kháng sinh Chloramphenicol 30µg</t>
  </si>
  <si>
    <t xml:space="preserve">Khoanh giấy Chloramphenicol nồng độ 30µg đặt trong cartrige. Hộp 5 cartridge, mỗi cartridge gồm 50 khoanh. 
</t>
  </si>
  <si>
    <t>Chloramphenicol 30µg</t>
  </si>
  <si>
    <t>HC087</t>
  </si>
  <si>
    <t>Khoanh kháng sinh Clarithromycin 15µg</t>
  </si>
  <si>
    <t xml:space="preserve">Khoanh giấy Clarithromycin nồng độ 15µg đặt trong cartrige. Hộp 5 cartridge, mỗi cartridge gồm 50 khoanh. 
</t>
  </si>
  <si>
    <t>Clarithromycin 15µg</t>
  </si>
  <si>
    <t>HC088</t>
  </si>
  <si>
    <t>Khoanh kháng sinh Clindamycin 2µg</t>
  </si>
  <si>
    <t xml:space="preserve">Khoanh giấy Clindamycin nồng độ 2µg đặt trong cartrige. Hộp 5 cartridge, mỗi cartridge gồm 50 khoanh. 
</t>
  </si>
  <si>
    <t>Clindamycin 2µg</t>
  </si>
  <si>
    <t>HC089</t>
  </si>
  <si>
    <t>Khoanh kháng sinh FOSFOMYCIN 200µg GLUCOSE 6 PHOSPHATE 50µg</t>
  </si>
  <si>
    <t xml:space="preserve">Khoanh giấy FOSFOMYCIN 200µg GLUCOSE 6 PHOSPHATE 50µg đặt trong cartrige. Hộp 5 cartridge, mỗi cartridge gồm 50 khoanh. 
</t>
  </si>
  <si>
    <t>FOSFOMYCIN 200µg GLUCOSE 6 PHOSPHATE 50µg</t>
  </si>
  <si>
    <t>HC090</t>
  </si>
  <si>
    <t>Khoanh kháng sinh Gentamicin 10µg</t>
  </si>
  <si>
    <t xml:space="preserve">Khoanh giấy Gentamicin nồng độ 10µg đặt trong cartrige. Hộp 5 cartridge, mỗi cartridge gồm 50 khoanh. 
</t>
  </si>
  <si>
    <t>Gentamicin 10µg</t>
  </si>
  <si>
    <t>HC091</t>
  </si>
  <si>
    <t>Khoanh kháng sinh Levofloxacin 5µg</t>
  </si>
  <si>
    <t xml:space="preserve">Khoanh giấy Levofloxacin nồng độ 5µg đặt trong cartrige. Hộp 5 cartridge, mỗi cartridge gồm 50 khoanh. 
</t>
  </si>
  <si>
    <t>Levofloxacin 5µg</t>
  </si>
  <si>
    <t>HC092</t>
  </si>
  <si>
    <t>Khoanh kháng sinh Oxacillin 1µg</t>
  </si>
  <si>
    <t xml:space="preserve">Khoanh giấy Oxacillin nồng độ 1µg đặt trong cartrige. Hộp 5 cartridge, mỗi cartridge gồm 50 khoanh. 
</t>
  </si>
  <si>
    <t>Oxacillin 1µg</t>
  </si>
  <si>
    <t>HC093</t>
  </si>
  <si>
    <t>Khoanh kháng sinh Piperacillin/tazobactam 110µg</t>
  </si>
  <si>
    <t xml:space="preserve">Khoanh giấy Piperacillin/tazobactam nồng độ 110µg đặt trong cartrige. Hộp 5 cartridge, mỗi cartridge gồm 50 khoanh. 
</t>
  </si>
  <si>
    <t>Piperacillin/Tazobactam 110µg</t>
  </si>
  <si>
    <t>HC094</t>
  </si>
  <si>
    <t>Khoanh kháng sinh Sulphamethoxazole/trimethoprim 25µg</t>
  </si>
  <si>
    <t xml:space="preserve">Khoanh giấy Sulphamethoxazole/trimethoprim nồng độ 25µg đặt trong cartrige. Hộp 5 cartridge, mỗi cartridge gồm 50 khoanh. 
</t>
  </si>
  <si>
    <t>HC095</t>
  </si>
  <si>
    <t xml:space="preserve">Kít chẩn đoán viêm gan </t>
  </si>
  <si>
    <t xml:space="preserve">Độ nhạy ≥ 95,16% , độ dặc hiệu ≥ 99,95%, Cho kết quả nhanh trong vòng 15 phút, Độ ổn định của kết quả xét nghiệm tới 24 giờ; không cần sử dụng thêm bất kỳ dung dịch dịch đệm(chase) cho mẫu máu  huyết thanh, huyết tương. 
Hoạt chất chính: Anti-HBsAg Ig(H35) Antibody; Anti- HBsAg IgG( H35) Antibody; Anti-HBsAg IgM Antibody Mixture.
</t>
  </si>
  <si>
    <t>HC096</t>
  </si>
  <si>
    <t>Methy red (MR) solution</t>
  </si>
  <si>
    <t>Methyred solution 5%. Chai 100ml</t>
  </si>
  <si>
    <t>chai</t>
  </si>
  <si>
    <t>HC097</t>
  </si>
  <si>
    <t>Môi trường chẩn đoán nhận biết và phân biệt các vi sinh vật chính gây nên bệnh nhiễm trùng đường tiết niệu (UTI)</t>
  </si>
  <si>
    <t xml:space="preserve">Thành phần bao gồm: Peptone, Chromogenic mix, Agar, pH 6.8 ± 0.2 ở 25°C
Quy cách: Hộp 400g
</t>
  </si>
  <si>
    <t>Đĩa</t>
  </si>
  <si>
    <t>MELAB Chromogenic UTI Agar</t>
  </si>
  <si>
    <t>P901520</t>
  </si>
  <si>
    <t>HC098</t>
  </si>
  <si>
    <t>Môi trường chọn lọc để phân lập giữa coliforms và các chủng không lên men lactose, ức chế các vi cầu khuẩn Gram dương.</t>
  </si>
  <si>
    <t xml:space="preserve"> Thành phần bao gồm: Peptone, Lactose, Bile salts No.3, Sodium chloride, Neutral red, Crystal violet, Agar, pH 7.1 ± 0.2. 
Quy cách: Hộp 500g
</t>
  </si>
  <si>
    <t>MacConkey Agar No.3</t>
  </si>
  <si>
    <t>HC099</t>
  </si>
  <si>
    <t>Môi trường chọn lọc sử dụng để phân lập Staphylococci</t>
  </si>
  <si>
    <t xml:space="preserve">Đĩa thạch dùng sẵn chứa môi trường chọn lọc sử dụng để phân lập Staphylococci từ mẫu bệnh phẩm, sữa, thịt và thực phẩm. Đĩa 90mm. Bao gói bằng màng bán thấm Cellophane.
Thành phần: Lab-Lemco’ powder, Peptone, Mannitol, Sodium chloride, Phenol red, agar, pH 7.5 ± 0.2 ở 25°C;
Đóng gói: Hộp 10 đĩa
</t>
  </si>
  <si>
    <t>MELAB Mannitol Salt Agar</t>
  </si>
  <si>
    <t>HC100</t>
  </si>
  <si>
    <t>Môi trường kiểm tra tính nhạy cảm kháng sinh của vi sinh vật không khó mọc</t>
  </si>
  <si>
    <t xml:space="preserve">Đĩa thạch dùng sẵn được sử dụng để kiểm tra tính nhạy cảm kháng sinh của vi sinh vật không khó mọc. Thành phần bao gồm: Acid Digest of Casein, Beef Extract, Starch, Sodium chloride, Agar; pH: 7.3±0.2 ở 25°C; bao gói bằng màng  NatureFlex (hay Cellophane).
Quy cách: Hộp 10 đĩa
</t>
  </si>
  <si>
    <t>MELAB Mueller Hinton Agar</t>
  </si>
  <si>
    <t>HC101</t>
  </si>
  <si>
    <t>Môi trường lỏng dinh dưỡng cao dùng để nuôi cấy các loại vi sinh vật</t>
  </si>
  <si>
    <t xml:space="preserve">Ống nhựa trong suốt có nút xoáy vặn chặt chứa môi trường lỏng dinh dưỡng cao dùng để nuôi cấy các loại vi sinh vật kể cả vi sinh vật khó tính.
Thành phần: Brain infusion solids, Beef heart infusion solids, Proteose peptone, Sodium chloride, Glucose, Disodium phosphate, pH 7.4 ± 0.2 ở 25°
Đóng gói: hộp 10 ống
</t>
  </si>
  <si>
    <t>MELAB BHI Broth</t>
  </si>
  <si>
    <t>HC102</t>
  </si>
  <si>
    <t>Môi trường MR-VP</t>
  </si>
  <si>
    <t>Lọ thủy tinh có nắp vặn chặt chứa 3ml môi trường. Dùng để thực hiện thử nghiệm Methyl red và Voges Proskauer</t>
  </si>
  <si>
    <t>HC103</t>
  </si>
  <si>
    <t>Môi trường nuôi cấy các loài vi sinh vật khó mọc</t>
  </si>
  <si>
    <t xml:space="preserve">Đĩa thạch dùng sẵn được sử dụng để để nuôi cấy các loài vi sinh vật khó mọc, đặc biệt Neisseria spp. và Haemophiluss. Thành phần bao gồm: Special peptone, Starch, Sodium chloride, Sheep blood, MultiVitox, Agar,  pH: 7.3 ±0.2 ở 25°C; có màng bọc  NatureFlex (hay Cellophane)
Quy cách: Hộp 10 đĩa
</t>
  </si>
  <si>
    <t>MELAB Chocolate Agar + MultiVitox</t>
  </si>
  <si>
    <t>HC104</t>
  </si>
  <si>
    <t>Môi trường nuôi cấy và phân biệt các loại nấm</t>
  </si>
  <si>
    <t xml:space="preserve">Đĩa thạch dùng sẵn được sử dụng để nuôi cấy và phân biệt các loại nấm. Thành phần bao gồm: Mycological peptone, Glucose (dextrose), Agar, pH: 5.6±0.2 ở 25°C;có màng bọc NatureFlex (hay Cellophane)
Quy cách: Hộp 10 đĩa
</t>
  </si>
  <si>
    <t>MELAB Sabouraud Dextrose Agar</t>
  </si>
  <si>
    <t>HC105</t>
  </si>
  <si>
    <t>Môi trường phát hiện, phân lập và đếm số lượng Coliforms và vi khuẩn đường ruột khác .</t>
  </si>
  <si>
    <t xml:space="preserve">Môi trường phân lập và phân biệt cho phát hiện các vi khuẩn Enterobacteriaceae trong các mẫu bệnh phẩm có nguồn gốc lâm sàng. Thành phần bao gồm: Peptone, lactose, Bile salts, Sodium chloride, Neutral red, Crystal Violet, Agar, pH: 7.1±0.2 ở 25°C; có màng bọc NatureFlex (hay Cellophane)
Quy cách: Hộp 10 đĩa
</t>
  </si>
  <si>
    <t>MELAB MacConkey Agar</t>
  </si>
  <si>
    <t>HC106</t>
  </si>
  <si>
    <t>Môi trường sử dụng để nuôi cấy và thử tính chất tan máu của các loại vi sinh vật</t>
  </si>
  <si>
    <t xml:space="preserve">Đĩa thạch dùng sẵn được sử dụng để nuôi cấy các loại vi sinh vật khó tính và không khó tính. Thành phần bao gồm: Special peptone, Starch, Sodium chloride, Sheep blood, Agar, pH: 7.3±0.2 ở 25°C; có màng bọc NatureFlex (hay Cellophane)
Quy cách: Hộp 10 đĩa
</t>
  </si>
  <si>
    <t>MELAB Columbia Agar + 5% Sheep Blood</t>
  </si>
  <si>
    <t>HC107</t>
  </si>
  <si>
    <t>Môi trường thạch dùng để nuôi cấy vi khuẩn Enterococcus</t>
  </si>
  <si>
    <t xml:space="preserve">Ống nhựa trong suốt có nút xoáy vặn chặt chứa môi trường thạch dùng để nuôi cấy vi khuẩn Enterococcus.
Thành phần: Peptone, Bile salts, Ferric citrate, Aesculin, Agar, pH 7.1 ± 0.2 ở 25°C
Đóng gói: hộp 10 ống
</t>
  </si>
  <si>
    <t>HC108</t>
  </si>
  <si>
    <t>Môi trường thạch nghiêng dùng để nhận biết vi khuẩn sinh urease</t>
  </si>
  <si>
    <t xml:space="preserve">Ống nhựa trong suốt có nút xoáy vặn chặt chứa môi trường thạch nghiêng dùng để nhận biết vi khuẩn sinh urease
Thành phần: Peptone, Glucose, Sodium chloride, Disodium phosphate, Potassium dihydrogen phosphate, Phenol red, Agar, pH 6.8 ± 0.2 ở 25°C
Đóng gói: hộp 10 ống
</t>
  </si>
  <si>
    <t>MELAB Urea Agar Base</t>
  </si>
  <si>
    <t>HC109</t>
  </si>
  <si>
    <t>NaOH</t>
  </si>
  <si>
    <t>NaOH Tinh khiết, hàm lượng ≥ 95%. Chai 500ml</t>
  </si>
  <si>
    <t>HC110</t>
  </si>
  <si>
    <t>Ổng lưu chủng</t>
  </si>
  <si>
    <t xml:space="preserve">Mỗi ống chứa 25 hạt có thể kết dính các vi sinh vật và dung dịch bảo quản lạnh ưu trương.
Quy cách: Hộp 64 cái
</t>
  </si>
  <si>
    <t>HC111</t>
  </si>
  <si>
    <t>Oxy già đậm đặc</t>
  </si>
  <si>
    <t>HC112</t>
  </si>
  <si>
    <t>Oxy y tế 10L</t>
  </si>
  <si>
    <t>O2 nồng độ ≥ 99,5%. Áp suất nạp ≥ 150 bar, Áp suất thường ≥ 130 bar; 10 Lít/ Bình</t>
  </si>
  <si>
    <t>Bình</t>
  </si>
  <si>
    <t>HC113</t>
  </si>
  <si>
    <t>Oxy y tế 40 lít</t>
  </si>
  <si>
    <t>Chứa trong bình chịu áp lực dung tích 40 lít áp suất nạp ≥ 130 kg/cm2; 40 Lít/ Bình</t>
  </si>
  <si>
    <t>HC114</t>
  </si>
  <si>
    <t>Que thử đường huyết</t>
  </si>
  <si>
    <t>Test được cấu tạo bởi men thử Glucose Dehydrogenase FAD chỉ đặc hiệu với đường Glucose và không bị ảnh hưởng bởi Oxygen và các đường khác như Maltose, Galactose,..  Sử dụng lượng máu nhỏ ≤0.4 µL và lấy máu ở 2 cạnh bên que thử. Sử dụng cho máy đo đường huyết OneTouch Ultra Plus Flex của Lifescan.</t>
  </si>
  <si>
    <t>HC115</t>
  </si>
  <si>
    <t>Que thử nồng độ Acid Peracetic</t>
  </si>
  <si>
    <t xml:space="preserve">Dùng để kiểm tra hoạt lực của axid Peracetic khi ngâm dụng cụ, quả lọc
</t>
  </si>
  <si>
    <t>Que</t>
  </si>
  <si>
    <t>HC116</t>
  </si>
  <si>
    <t>Que thử nồng độ Clorine</t>
  </si>
  <si>
    <t xml:space="preserve"> - Phù hợp để kiểm tra tồn dư chlorine trong nước rửa và nước cất
- độ nhạy 0,0.1,0.5,3 ppm</t>
  </si>
  <si>
    <t>Kít</t>
  </si>
  <si>
    <t>HC117</t>
  </si>
  <si>
    <t>Que thử nước tiểu 10 thông số</t>
  </si>
  <si>
    <t>HC118</t>
  </si>
  <si>
    <t>Que thử tồn dư Peroxide</t>
  </si>
  <si>
    <t xml:space="preserve">Que thử tồn dư Peroxide trong dung dịch; Độ nhạy phát hiện Peroxide đến mức 1ppm
</t>
  </si>
  <si>
    <t>HC119</t>
  </si>
  <si>
    <t xml:space="preserve">Test nhanh chẩn đoán bệnh chân tay miệng. </t>
  </si>
  <si>
    <t>HC120</t>
  </si>
  <si>
    <t>Test nhanh chẩn đoán cúm A,B</t>
  </si>
  <si>
    <t>HC121</t>
  </si>
  <si>
    <t>Test nhanh chẩn đoán giang mai</t>
  </si>
  <si>
    <t>HC122</t>
  </si>
  <si>
    <t>Test nhanh chẩn đoán Morphin trong nước tiểu.</t>
  </si>
  <si>
    <t xml:space="preserve">Yêu cầu: Phát hiện định tính nhanh morphin, opiate và các chất chuyển hóa của chúng trong mẫu nước tiểu người ở nồng độ giá trị cut-off là 300 ng/ml. Độ nhạy: 100%, Độ đặc hiệu: 100%. 
</t>
  </si>
  <si>
    <t>HC123</t>
  </si>
  <si>
    <t>Test nhanh chẩn đoán sốt rét Malaria</t>
  </si>
  <si>
    <t>HC124</t>
  </si>
  <si>
    <t>Test nhanh chẩn đoán sốt xuất huyết</t>
  </si>
  <si>
    <t xml:space="preserve">Phát hiện kháng nguyên virus Dengue NS1 trong mẫu huyết thanh, huyết tương và máu toàn phần người.  Độ nhạy  92.4%, Độ đặc hiệu ≥98.4% so với RT-PCR. Thể tích mẫu sử dụng: 100µl; Hạn dùng lớn hơn hoặc bằng 24 tháng kể từ ngày sản xuất. Hộp 25 test
</t>
  </si>
  <si>
    <t>Dengue NS1 Antigen Test Card</t>
  </si>
  <si>
    <t>HC125</t>
  </si>
  <si>
    <t>Định tính kháng nguyên dengue virus NS1 ở trong huyết thanh, huyết tương và máu toàn phần của người - Thành phần:  Cộng hợp vàng: Kháng thể Anti-Dengue NS1 - keo vàng: 0.27±0.05 µg;  Vạch thử: Kháng thể đơn dòng (chuột) anti-Dengue NS1: 0.72±0.14 µg;  Vạch chứng: Kháng thể dê kháng IgG chuột: 0.72±0.14 µg Màng nitrocellulose kích thước 25±5x4.2±0.84 mm Màng đệm cộng hợp kích thước 5±2.5x4.0±0.80 mm Màng đệm mẫu kích thước 18±2.5x4±0.80 mm Màng đệm hấp phụ kích thước 18±2.5x4±0.80 mm  - Dạng: khay nhựa. Quy cách: hộp 25 test. - Độ nhạy tương đối: 97.16% - Độ đặc hiệu tương đối: &gt;99.9% - Độ lặp lại 100% - Giới hạn phát hiện: 5.8ng/ml - Giấy phép lưu hành Bộ Y Tế - Đạt tiêu chuẩn ISO 13485; CE, CFS, GMP</t>
  </si>
  <si>
    <t>HC126</t>
  </si>
  <si>
    <t>Test nhanh chẩn đoán viêm dạ dày</t>
  </si>
  <si>
    <t>HC127</t>
  </si>
  <si>
    <t>Test nhanh chẩn đoán viêm gan A</t>
  </si>
  <si>
    <t>Sử dụng phát hiện sự có mặt của kháng thể IgM kháng HAV trong huyết thanh hoặc huyết tương của người Kháng thể chuột kháng IgM của người , Kháng nguyên HAV tái tổ hợp , Kháng thể dê kháng IgG chuột . Độ nhạy &gt;95.2%, độ đặc hiệu: 99.1% độ chính xác: 98.3%. Không có bị gây nhiễu bởi các chất có nồng độ tương ứng sau: Hemoglobin 1000 mg/dl, Methanol 10%, Abumin 2000 mg/dl. Không bị phản ứng chéo với các mẫu phẩm dương tính với HIV, HCV, HBV, HEV.</t>
  </si>
  <si>
    <t>HAV IgM Rapid Test</t>
  </si>
  <si>
    <t>HC128</t>
  </si>
  <si>
    <t>Định tính phát hiện kháng thể IgM kháng virus viêm gan A trong huyết thanh hoặc huyết tương người.
Thành phần hoạt chất: Kháng thể chuột kháng IgM của người; Kháng nguyên HAV tái tổ hợp, Kháng thể dê kháng IgG chuột</t>
  </si>
  <si>
    <t>HC129</t>
  </si>
  <si>
    <t>Test nhanh chẩn đoán viêm gan B</t>
  </si>
  <si>
    <t xml:space="preserve">Phát hiện định tính kháng nguyên HBsAg trong mẫu huyết thanh, huyết tương người. Độ nhạy: 96,2-100%, Độ đặc hiệu: 97,9-100%. Giới hạn phát hiện 1ng/ml. 
 Thành phần hoạt chất chính:
Cộng hợp vàng : chất keo vàng – kháng thể kháng HBs đơn dòng chuột (1±0.2μg) ; Vạch thử : kháng thể kháng HBs đơn dòng chuột (4±0.8μg) ; Vạch chứng: immunoglobulin dê kháng chuột (2±0.4μg); Màng nitrocellulose (25±5 x 4.5±0.9 mm) ; Đệm cộng hợp (7±1.4 x 4.5±0.9 mm) ; Đệm mẫu (18±3.6 x 4.5±0.9 mm) ; Đệm hấp thụ (18±3.6 x 4.5±0.9 mm).
Các mẫu ly giải máu, mẫu mỡ máu, vàng da không ảnh hưởng đến kết quả xét nghiệm. Không có phản ứng chéo với các mẫu chứa yếu tố dạng thấp, chứa kháng thể kháng HCV, kháng thể kháng HIV và phụ nữ mang thai. Kít thử ổn định ít nhất 4 tuần khi để ở nhiệt độ 55±1°C. Hộp 25 test
</t>
  </si>
  <si>
    <t>HC130</t>
  </si>
  <si>
    <t>HC131</t>
  </si>
  <si>
    <t>Test thử viêm gan E</t>
  </si>
  <si>
    <t>Định tính phát hiện sự có mặt của kháng thể IgG/IgM kháng HEV trong huyết thanh hoặc huyết tương người. Thành phần: Kháng nguyên HEV tái tổ hợp(~0.84μg);IgG-chuột (~0.3μg); Kháng thểchuột kháng IgM người(~1.2μg);Kháng thể chuột kháng IgG người (~1.2μg); IgG-dê kháng chuột (~0.72μg). Độ nhạy: 93.3%;Độđặc hiệu: 98.6%;Độ chính xác tương quan: 97.9%.Không bị gây nhiễu bởi các chất có nồng độ Gentisic acid 20 mg/dl, Acetaminophen 20 mg/dl, Uric acid 20mg/dl. Không pản ứng chéo với các mẫu phẩm dương tính với HBV, HIV, HCV, Syphilis</t>
  </si>
  <si>
    <t>HEV IgG/IgM Rapid Test</t>
  </si>
  <si>
    <t>HC132</t>
  </si>
  <si>
    <t>Test nhanh chẩn đoán viêm gan C</t>
  </si>
  <si>
    <t>HCV Ab Rapid Test</t>
  </si>
  <si>
    <t>HC133</t>
  </si>
  <si>
    <t>Test nhanh chẩn
đoán HIV</t>
  </si>
  <si>
    <t>Trueline HIV 1/2 Ab Rapid Test</t>
  </si>
  <si>
    <t>HC134</t>
  </si>
  <si>
    <t>HC135</t>
  </si>
  <si>
    <t>Test nhanh phát hiện 04 chất gây nghiện: Thuốc phiện, Ma túy tổng hợp, Ma túy đá, Bồ đà (MOP-AMP-MET-THC) trong nước tiểu</t>
  </si>
  <si>
    <t xml:space="preserve">
Test nhanh định tính 4 chất gây nghiện trong nước tiểu.
'1. AMP: 500ng/mL, Độ nhạy: 99,9%, độ đặc hiệu: 100%
2. MET: 500ng/mL, Độ nhạy: 99,9%, độ đặc hiệu : 100%
3. MOP: 300ng/mL, Độ nhạy: 99,9%, độ đặc hiệu : 100%
4.THC: 50ng/mL, Độ nhạy: 99,9%, độ đặc hiệu : 100%
Chứa chất bảo quản : 0.1% Sodium Azide
Tiêu chuẩn chất lượng: ISO 13485, CE, CFS .
</t>
  </si>
  <si>
    <t>HC136</t>
  </si>
  <si>
    <t>Test thử đường huyết</t>
  </si>
  <si>
    <t>HC137</t>
  </si>
  <si>
    <t>Test thử Helicobacter pylori sử dụng mẫu sinh thiết</t>
  </si>
  <si>
    <t>Sử dụng mẫu bệnh phẩm sinh thiết dạ dày, tá tràng, thực quản...</t>
  </si>
  <si>
    <t>HC138</t>
  </si>
  <si>
    <t>Test thử ma túy đá</t>
  </si>
  <si>
    <t xml:space="preserve"> Phát hiện định tính sự có mặt chất gây nghiện Methamphetamine (Ma túy đá) trong nước tiểu.
Ngưỡng phát hiện: 500 ng/ml
Độ nhạy: 99,8%. Độ đặc hiệu: 99,6%
 Bảo quản nhiệt độ: 8-30 độ C.
Hạn dùng: 24 tháng, kể từ ngày sản xuất
- Có chứng nhận chất lượng COA từ nhà sản xuất.</t>
  </si>
  <si>
    <t>MET Methamphetamine Rapid Test Strip</t>
  </si>
  <si>
    <t>HC139</t>
  </si>
  <si>
    <t>Test thử nước tiểu 11 thông số</t>
  </si>
  <si>
    <t>HC140</t>
  </si>
  <si>
    <t xml:space="preserve">Thanh định danh Enterobacteriaceae và các vi khuẩn G(-) hình que </t>
  </si>
  <si>
    <t>Hệ thống định danh cho Enterobacteriaceae và cacsvi khuẩn Gram âm dễ mọc khác, gồm 10 giếng nhỏ chứa hóa chất đông khô</t>
  </si>
  <si>
    <t>HC141</t>
  </si>
  <si>
    <t>Thanh định danh streptococci và enterococci</t>
  </si>
  <si>
    <t xml:space="preserve">Thanh định danh liên cầu và cầu khuẩn đường ruột, gồm 20 giếng chứa hóa chất đông khô và 2ml môi trường API GP. </t>
  </si>
  <si>
    <t>API 20 Strep</t>
  </si>
  <si>
    <t>HC142</t>
  </si>
  <si>
    <t xml:space="preserve">Thanh định danh trực khuẩn đường ruột và trực khuẩn G(-) khác </t>
  </si>
  <si>
    <t>Thanh định danh trực khuẩn đường ruột và các trực khuẩn Gram âm khác, gồm 20 giếng chứa các hóa chất đông khô</t>
  </si>
  <si>
    <t>API 20 E</t>
  </si>
  <si>
    <t>HC143</t>
  </si>
  <si>
    <t>Thanh định danh vi khuẩn G(-) hình que, không lên men, dễ mọc (Pseudomonas, Vibrio, ..)</t>
  </si>
  <si>
    <t xml:space="preserve">Thanh định danh trực khuẩn ngoài đường ruột và vi khuẩn Gram âm dễ mọc, gồm 20 giếng chứa các hóa chất đông khô và 7ml môi trường AUX. </t>
  </si>
  <si>
    <t>API 20 NE</t>
  </si>
  <si>
    <t>HC144</t>
  </si>
  <si>
    <t>Thanh xác định MIC của Amoxicillin/clavulanic 0,016 - 256 (µg/ml)</t>
  </si>
  <si>
    <t>Thanh nhựa mỏng chứa kháng sinh Amoxicillin/clavulanic nồng độ 0,016-256 µg/ml, đóng từng thanh riêng rẽ
Quy cách: 30 thanh/ hộp</t>
  </si>
  <si>
    <t xml:space="preserve">Hộp </t>
  </si>
  <si>
    <t>HC145</t>
  </si>
  <si>
    <t>Thanh xác định MIC của Benzylpenicillin 256</t>
  </si>
  <si>
    <t>Thanh nhựa mỏng chứa kháng sinh Benzylpenicillin nồng độ 0,016-256 µg/ml, đóng từng thanh riêng rẽ
Qui cách đóng gói: 30 thanh/hộp</t>
  </si>
  <si>
    <t>HC146</t>
  </si>
  <si>
    <t>Thanh xác định MIC của Ceftazidime 0,016 - 256 (µg/ml)</t>
  </si>
  <si>
    <t>Thanh nhựa mỏng chứa kháng sinh Ceftazidime nồng độ 0,016-256 µg/ml, đóng từng thanh riêng rẽ
Quy cách: 30 thanh/ hộp</t>
  </si>
  <si>
    <t>HC147</t>
  </si>
  <si>
    <t>Thanh xác định MIC của Imipenem 0.002 - 32 (µg/ml)</t>
  </si>
  <si>
    <t>Thanh nhựa mỏng chứa kháng sinh Imipenem nồng độ 0,002-32 µg/ml, đóng từng thanh riêng rẽ
Quy cách: 30 thanh/ hộp</t>
  </si>
  <si>
    <t>HC148</t>
  </si>
  <si>
    <t>Thuốc nhuộm tiêu bản Eosin</t>
  </si>
  <si>
    <t>Dung dịch Eosin Y được thiết kế để sử dụng trong phân tích mô học của tế bào chất và thường là chất đối lập Hematoxylin. Hồng cầu, collagen và tế bào chất của tế bào cơ hoặc biểu mô sẽ nhuộm màu với mức độ khác nhau của màu hồng. Quy cách: Chai ≥473 mL</t>
  </si>
  <si>
    <t>Eosin Y</t>
  </si>
  <si>
    <t>HC149</t>
  </si>
  <si>
    <t>Viên khử khuẩn</t>
  </si>
  <si>
    <t>Germisep</t>
  </si>
  <si>
    <t>HC151</t>
  </si>
  <si>
    <t>Vôi Sô-đa</t>
  </si>
  <si>
    <t>Quy cách: Can 4,5 kg</t>
  </si>
  <si>
    <t>HC152</t>
  </si>
  <si>
    <t>Dung dịch pha loãng</t>
  </si>
  <si>
    <t>Thùng</t>
  </si>
  <si>
    <t>HC153</t>
  </si>
  <si>
    <t>Dung dịch ly giải, phá vỡ hồng cầu</t>
  </si>
  <si>
    <t>Chức năng: Là dung dịch ly giải phá vỡ hồng cầu, không chứa cyanide lytic, dùng để đếm và định cỡ tế bào.
Thành phần: 
+ Muối bậc 4 &lt;1.0%;
+ Muối &lt;1.5%.
Đóng gói: 05 lít/ thùng.
HSD: 24 tháng từ ngày sx.</t>
  </si>
  <si>
    <t>HC154</t>
  </si>
  <si>
    <t>Chất thử chuẩn dùng cho phân tích huyết học</t>
  </si>
  <si>
    <t>Chức năng: Là máu chuẩn để hiệu chuẩn 3 mức (trung bình,thấp,cao) cho các thông số đo.
Đóng gói: 1x4.5ml/lọ.
HSD: 3 tháng từ ngày sx.</t>
  </si>
  <si>
    <t>HC155</t>
  </si>
  <si>
    <t>Dade Innovin</t>
  </si>
  <si>
    <t>HC156</t>
  </si>
  <si>
    <t>Hóa chất để xác định thời gian thromboplastin hoạt hóa từng phần</t>
  </si>
  <si>
    <t>HC157</t>
  </si>
  <si>
    <t xml:space="preserve"> Hóa chất xác định nồng độ fibrinogen trong huyết tương</t>
  </si>
  <si>
    <t>Dade Thrombin Reagent</t>
  </si>
  <si>
    <t>HC158</t>
  </si>
  <si>
    <t>HC159</t>
  </si>
  <si>
    <t xml:space="preserve">Quy cách: Hộp 10x15ml;
Thành phần: Dung dịch CaCl2 (0.025 mol/L) </t>
  </si>
  <si>
    <t>Calcium Chloride Solution</t>
  </si>
  <si>
    <t>HC160</t>
  </si>
  <si>
    <t>Hóa chất rửa trên hệ thống máy đông máu tự động</t>
  </si>
  <si>
    <t xml:space="preserve">Quy cách: Hộp 50ml;
Thành phần: Sodium hypochlorite 1.0% (có sẵn clo) </t>
  </si>
  <si>
    <t>HC161</t>
  </si>
  <si>
    <t>Chất tẩy rửa dùng cho máy phân tích đông máu hoàn toàn tự động</t>
  </si>
  <si>
    <t>HC162</t>
  </si>
  <si>
    <t>Cóng phản ứng dùng để chứa mẫu và hóa chất</t>
  </si>
  <si>
    <t xml:space="preserve">Quy cách: Hộp 3000 ống;
Tương thích với máy Đông máu 
</t>
  </si>
  <si>
    <t>HC163</t>
  </si>
  <si>
    <t>Huyết tương kiểm chuẩn mức bình thường</t>
  </si>
  <si>
    <t>Quy cách: Hộp 10x1ml;
Thành phần:được sản xuất từ những mẫu gộp huyết tương tươi được chống đông bằng citrate của những người bình thường.</t>
  </si>
  <si>
    <t>HC164</t>
  </si>
  <si>
    <t>Huyết tương kiểm chuẩn cho phạm vi điều trị</t>
  </si>
  <si>
    <t>HC165</t>
  </si>
  <si>
    <t>Vật liệu kiểm soát được sử dụng để đánh giá độ chính xác và độ lệch xét nghiệm trong giới hạn bệnh lý</t>
  </si>
  <si>
    <t>HC166</t>
  </si>
  <si>
    <t>Vật liệu kiểm soát được sử dụng để đánh giá độ chính xác và độ lệch xét nghiệm trong giới hạn bình thường</t>
  </si>
  <si>
    <t>Control Plasma N</t>
  </si>
  <si>
    <t>HC167</t>
  </si>
  <si>
    <t>Hóa chất để hiệu chuẩn cho các xét nghiệm đông máu</t>
  </si>
  <si>
    <t>HC168</t>
  </si>
  <si>
    <t>Hóa chất định lượng Total T3</t>
  </si>
  <si>
    <t>Hộp: 2x50test;- Phạm vi phân tích: 0,1 - 8 ng/mL (0,2–12,3 nmol/L) - Phương pháp xét nghiệm: miễn dịch enzym liên kết cạnh tranh - Thành phần: R1a: Liên hợp photphataza kiềm kháng T3 đơn dòng ở chuột (bò) và các hạt thuận từ phủ streptavidin trong dung địch đệm TRIS có protein (chim và chuột), chất hoạt tính bề mặt, &lt; 0,1% natri azit và 0,1% ProClin 300. R1b: Analog T3 được liên kết với biotin trong dung dịch đệm TRIS có protein (chim), chất hoạt tính bề mặt, &lt; 0,1% natri azit và 0,1% ProClin 300. R1c: Dung dịch natri hiđroxit 0,4N (NaOH) có 8-Anilino-1-Napthalenesulfonic Acid (ANS). R1d: 0,4N dung dịch axit clohyđric (HCl).</t>
  </si>
  <si>
    <t>HC169</t>
  </si>
  <si>
    <t>Chất chuẩn Total T3</t>
  </si>
  <si>
    <t>Hộp: 6x4ml;- Thành phần: S0: Huyết thanh người, &lt; 0,1% natri azit và 0,025% Cosmocil CQ chứa 0 ng/mL (nmol/L) Triiodothyronine. S1, S2, S3, S4, S5: Triiodothyronine ở nồng độ xấp xỉ 0,5, 1, 2, 4 và 8 ng/mL (0,8, 1,5, 3,1, 6,1 và 12,3 nmol/L) trong huyết thanh người có &lt; 0,1% natri azit và 0,025% Cosmocil CQ.</t>
  </si>
  <si>
    <t>HC170</t>
  </si>
  <si>
    <t>Hóa chất định lượng Free T4</t>
  </si>
  <si>
    <t>Hộp: 2x50test;- Phạm vi phân tích: 0,25–6 ng/dL [3,2–77,2 pmol/L] - Phương pháp xét nghiệm: miễn dịch enzym hai bước - Thành phần: R1a: Các hạt thuận từ Dynabeads phủ streptavidin trong dung dịch đệm TRIS có protein (chim), chất hoạt tính bề mặt, 0,125% NaN3 và 0,125% ProClin 300. R1b: Dung dịch muối đệm TRIS có protein (chim), chất hoạt tính bề mặt, &lt; 0,1% NaN3 và 0,1% ProClin 300. R1c: Dung dịch muối đệm TRIS có protein (chim), chất hoạt tính bề mặt, 0,125% NaN3 và 0,125% ProClin 300. R1d: Chất cộng hợp triiodothyronine-photphataza kiềm (bò) trong dung dịch đệm TRIS có protein (chim), chất hoạt tính bề mặt, &lt; 0,1% NaN3 và 0,1% ProClin 300. R1e: Kháng thể kháng Thyroxine (T4) đơn dòng ở chuột được liên kết với biotin trong dung dịch đệm TRIS có protein (chim và chuột), chất hoạt tính bề mặt, 0,125% NaN3 và 0,125% ProClin 300.</t>
  </si>
  <si>
    <t>HC171</t>
  </si>
  <si>
    <t>Hóa chất định lượng TSH (3rd IS)</t>
  </si>
  <si>
    <t>Hộp: 2x100test;- Phạm vi phân tích: 0,005–50 µIU/mL - Phương pháp xét nghiệm: miễn dịch enzym hai vị trí (“sandwich”) - Thành phần: R1a: Các hạt thuận từ phủ kháng thể kháng TSH ở người đơn dòng ở chuột được huyền phù trong dung dịch muối đệm TRIS, có chất hoạt tính bề mặt, albumin huyết thanh bò (BSA), &lt; 0,1% natri azit và 0,1% ProClin 300 R1b: Dung dịch muối đệm TRIS có chất hoạt tính bề mặt, BSA, protein (chuột), &lt; 0,1% natri azit và 0,1% ProClin 300 R1c:Liên hợp photphataza kiềm kháng TSH trên người đơn dòng ở chuột trong dung dịch muối đệm ACES, có chất hoạt tính bề mặt, chất nền BSA, protein (chuột), &lt; 0,1% natri azit và 0,25% ProClin 300 R1d: Liên hợp photphataza kiềm kháng TSH trên người đơn dòng ở chuột trong dung dịch muối đệm ACES, có chất hoạt tính bề mặt, chất nền BSA, protein (chuột), &lt; 0,1% natri azit và 0,25% ProClin 300</t>
  </si>
  <si>
    <t>HC172</t>
  </si>
  <si>
    <t>Chất chuẩn TSH (3rd IS)</t>
  </si>
  <si>
    <t>Hộp 6x2,5ml;- Thành phần: S0: Chất nền albumin huyết thanh bò (BSA) đệm có chất hoạt động bề mặt, &lt; 0,1% natri azit, 0,5% ProClin 300. Chứa 0 µIU/mL (mIU/L) hTSH S1,S2,S3,S4,S5: Xấp xỉ 0,05, 0,3, 3, 15 và 50 µIU/mL (mIU/L) hTSH, trong chất nền đệm BSA có chất hoạt động bề mặt, &lt; 0,1% natri azit và 0,5% ProClin 300</t>
  </si>
  <si>
    <t>HC173</t>
  </si>
  <si>
    <t>Hóa chất định lượng CEA</t>
  </si>
  <si>
    <t>HC174</t>
  </si>
  <si>
    <t>Chất chuẩn CEA</t>
  </si>
  <si>
    <t>HC175</t>
  </si>
  <si>
    <t>Hóa chất định lượng total PSA</t>
  </si>
  <si>
    <t>HC176</t>
  </si>
  <si>
    <t>Chất chuẩn Hybritech PSA</t>
  </si>
  <si>
    <t>HC177</t>
  </si>
  <si>
    <t>Hóa chất định lượng hsTnI</t>
  </si>
  <si>
    <t>HC178</t>
  </si>
  <si>
    <t>Chất chuẩn hsTnI</t>
  </si>
  <si>
    <t>HC179</t>
  </si>
  <si>
    <t>Hóa chất định lượng AFP</t>
  </si>
  <si>
    <t>HC180</t>
  </si>
  <si>
    <t>Chất chuẩn AFP</t>
  </si>
  <si>
    <t>HC181</t>
  </si>
  <si>
    <t>Hóa chất định lượng Ultrasensitive Insulin</t>
  </si>
  <si>
    <t>HC182</t>
  </si>
  <si>
    <t>Chất chuẩn Ultrasensitive Insulin</t>
  </si>
  <si>
    <t>HC183</t>
  </si>
  <si>
    <t>Hóa chất định lượng total βhCG</t>
  </si>
  <si>
    <t>HC184</t>
  </si>
  <si>
    <t>Chất chuẩn Total βhCG (5th IS)</t>
  </si>
  <si>
    <t>Hộp: 6x4ml;- Thành phần: S0: Chất nền đệm albumin huyết thanh bò (BSA) có chất hoạt tính bề mặt, &lt; 0,1% natri azit, 0,5% ProClin 300. Chứa 0 mIU/mL (IU/L) hCG. S1,S2,S3,S4,S5: hCG ở nồng độ xấp xỉ 6, 35, 195, 620 và 1.350 mIU/mL (IU/L) trong chất nền đệm BSA có chất hoạt tính bề mặt, &lt; 0,1% natri azit và 0,5% ProClin 300.</t>
  </si>
  <si>
    <t>HC185</t>
  </si>
  <si>
    <t>Hóa chất định lượng ferritin</t>
  </si>
  <si>
    <t>Hộp: 2x50test;- Phạm vi phân tích: 0,2–1.500 ng/mL (µg/L). - Phương pháp xét nghiệm: miễn dịch enzym hai vị trí (“sandwich”) - Thành phần: R1a: Các hạt thuận từ phủ kháng thể dê kháng IgG của chuột: các phức hợp kháng thể đơn dòng của chuột kháng ferritin được huyền phù hóa trong dung dịch muối đệm TRIS, có chất hoạt động bề mặt, albumin huyết thanh bò (BSA), &lt; 0,1% natri azit và 0,1% ProClin 300. R1b: Chất cộng hợp kháng thể của dê kháng ferritin – phosphatase kiềm trong dung dịch muối đệm TRIS, có chất hoạt động bề mặt, BSA, protein (của dê, chuột), &lt; 0,1% natri azit và 0,1% ProClin 300.</t>
  </si>
  <si>
    <t>HC186</t>
  </si>
  <si>
    <t>Hộp: 6x4ml;- Thành phần: S0: Chất nền albumin huyết thanh bò (BSA) đệm có chất hoạt động bề mặt, &lt; 0,1% natri azit, 0,5% ProClin 300. Có chứa 0 ng/mL (mg/L) ferritin. S1, S2, S3, S4, S5: Ferritin ở gan người lần lượt ở các mức nồng độ xấp xỉ 10, 50, 200, 500 và 1.500 ng/mL (µg/L), trong chất nền BSA đệm có chất hoạt động bề mặt, &lt; 0,1% natri azit và 0,5% ProClin 300.</t>
  </si>
  <si>
    <t>HC187</t>
  </si>
  <si>
    <t>Dung dịch kiểm tra máy</t>
  </si>
  <si>
    <t>Hộp 6x4ml;- Thành phần: Phosphatase kiềm, 1% albumin huyết thanh bò (BSA), 0,25% ProClin 300, &lt; 0,1% natri azit.</t>
  </si>
  <si>
    <t>HC188</t>
  </si>
  <si>
    <t>Cơ chất phát quang</t>
  </si>
  <si>
    <t>Hộp: 4x130ml;- Thành phần: Dung dịch đệm chứa dioxetane Lumigen PPD, chất huỳnh quang và chất hoạt tính bề mặt</t>
  </si>
  <si>
    <t>HC189</t>
  </si>
  <si>
    <t>Dung dịch rửa dùng cho máy miễn dịch</t>
  </si>
  <si>
    <t>Thùng: 4x1950ml;- Thành phần: Dung dịch muối đệm TRIS, chất hoạt tính bề mặt, &lt; natri azit 0,1% và &lt; 0,05% khối lượng phản ứng của: 5-chloro-2-methyl-4-isothiazolin-3-một và 2-methyl-4-isothiazolin-3-một (3:1).</t>
  </si>
  <si>
    <t>HC190</t>
  </si>
  <si>
    <t>Chất kiểm chứng cho các xét nghiệm miễn dịch mức 1</t>
  </si>
  <si>
    <t>Lọ: 1 x 5 ml;Chất kiểm chứng dạng lỏng được chuẩn bị từ huyết thanh người. Các mức nồng độ của các chất phân tích được điều chỉnh với hóa chất tinh khiết và các chế phẩm từ mô/dịch cơ thể người</t>
  </si>
  <si>
    <t>HC191</t>
  </si>
  <si>
    <t>Chất kiểm chứng cho các xét nghiệm miễn dịch mức 2</t>
  </si>
  <si>
    <t>lọ</t>
  </si>
  <si>
    <t>HC192</t>
  </si>
  <si>
    <t>Chất kiểm chứng cho các xét nghiệm miễn dịch mức 3</t>
  </si>
  <si>
    <t>HC193</t>
  </si>
  <si>
    <t>Hóa chất định lượng Progesterone</t>
  </si>
  <si>
    <t>Hộp: 2x50test;- Phạm vi phân tích: 0,1–40 ng/mL [0,32-127,2 nmol/L] - Phương pháp xét nghiệm: miễn dịch enzym liên kết cạnh tranh - Thành phần: R1a: Chất cộng hợp progesterone – phosphatase kiềm (của bò) và các hạt thuận từ phủ kháng thể của dê kháng IgG của thỏ trong dung dịch muối đệm TRIS, có albumin huyết thanh bò (BSA), &lt; 0,1% natri azit và 0,0125% Cosmocil CQ. R1b: Protein (dê, thỏ) trong dung dịch đệm axetat với 0,0125% Cosmocil CQ. R1c: Huyết thanh miễn dịch ở thỏ kháng progesterone trong dung dịch đệm axetat, BSA, &lt; 0,1% natri azit và 0,0125% Cosmocil CQ</t>
  </si>
  <si>
    <t>HC194</t>
  </si>
  <si>
    <t>Chất chuẩn Progesterone</t>
  </si>
  <si>
    <t>Hộp: 4mL+5x2.5mL;- Thành phần: S0: Huyết thanh người, &lt; 0,1% natri azit và 0,025% Cosmocil CQ. Chứa 0 ng/mL (nmol/L) progesterone. S1, S2, S3, S4, S5: Progesterone (hợp chất hóa học tinh sạch) trong huyết thanh người ở các mức nồng độ lần lượt xấp xỉ 1, 4, 10, 20 và 40 ng/mL (3,18, 12,72, 31,8, 63,6 và 127,2 nmol/L), có &lt; 0,1% natri azit và 0,025% Cosmocil CQ.</t>
  </si>
  <si>
    <t>HC195</t>
  </si>
  <si>
    <t>Hóa chất định lượng PCT</t>
  </si>
  <si>
    <t>HC196</t>
  </si>
  <si>
    <t>Chất chuẩn PCT</t>
  </si>
  <si>
    <t>HC197</t>
  </si>
  <si>
    <t>Hóa chất định lượng Cortisol</t>
  </si>
  <si>
    <t>HC198</t>
  </si>
  <si>
    <t>Chất chuẩn Cortisol</t>
  </si>
  <si>
    <t>HC199</t>
  </si>
  <si>
    <t>Dung dịch pha loãng mẫu cho xét nghiệm Cortisol</t>
  </si>
  <si>
    <t>HC200</t>
  </si>
  <si>
    <t>Hóa chất định lượng BNP</t>
  </si>
  <si>
    <t>HC201</t>
  </si>
  <si>
    <t>Chất kiểm tra xét nghiệm BNP</t>
  </si>
  <si>
    <t>HC202</t>
  </si>
  <si>
    <t>Chất chuẩn BNP</t>
  </si>
  <si>
    <t>HC203</t>
  </si>
  <si>
    <t>Hóa chất định lượng CA 15-3</t>
  </si>
  <si>
    <t>Hộp: 2x50test;- Phạm vi phân tích: 0,5–1.000 U/mL - Phương pháp xét nghiệm: miễn dịch enzym hai vị trí (“sandwich”) - Thành phần: R1a: Các hạt thuận từ phủ kháng thể kháng biotin ở dê, gắn biotin kháng nguyên kháng CA 15-3, kháng thể đơn dòng ở chuột, albumin huyết thanh bò, &lt; 0,1% natri azit và 0,1% ProClin 300. R1b: Liên hợp photphataza kiềm-kháng nguyên kháng CA 15-3 đơn dòng ở chuột (bò), albumin huyết thanh bò, &lt; 0,1% natri azit, 0,25% ProClin 300. R1c: Dung dịch đệm protein (bò, dê, chuột), &lt; 0,1% natri azit, 0,1% ProClin 300.</t>
  </si>
  <si>
    <t>HC204</t>
  </si>
  <si>
    <t>Chất chuẩn CA 15-3</t>
  </si>
  <si>
    <t>Hộp: 6x1.5mL;- Thành phần: S0: Albumin huyết thanh bò (BSA) đệm, &lt; 0,1% natri azit và 0,5% ProClin 300. S1,S2,S3,S4,S5: Kháng nguyên CA 15-3 ở các nồng độ xấp xỉ 10, 50, 100, 500 và 1.000 U/mL trong BSA đệm, &lt; 0,1% natri azit và 0,5% ProClin 300.</t>
  </si>
  <si>
    <t>HC205</t>
  </si>
  <si>
    <t>Hóa chất định lượng CA 125</t>
  </si>
  <si>
    <t>Hộp: 2x50test;- Phạm vi phân tích: 0,5 U/mL - 5.000 U/mL - Phương pháp xét nghiệm: miễn dịch enzym hai vị trí (“sandwich”) - Thành phần: R1a: Các hạt thuận từ phủ kháng thể kháng biotin ở dê, gắn biotin kháng nguyên kháng CA 125, kháng thể đơn dòng ở chuột, albumin huyết thanh bò, &lt; 0,1% natri azit và 0,1% ProClin 300. R1b: Liên hợp photphataza kiềm-kháng nguyên kháng CA 125 đơn dòng ở chuột (bò), albumin huyết thanh bò, &lt; 0,1% natri azit và 0,1% ProClin 300. R1c: Dung dịch đệm protein (bò, dê, chuột), &lt; 0,1% natri azit và 0,1% ProClin 300.</t>
  </si>
  <si>
    <t>HC206</t>
  </si>
  <si>
    <t>Chất chuẩn CA 125</t>
  </si>
  <si>
    <t>Hộp: 6x2.5mL;- Thành phần: S0: Albumin huyết thanh bò (BSA) đệm, &lt; 0,1% natri azit và 0,5% ProClin 300. S1,S2,S3,S4,S5: Kháng nguyên CA 125 ở các nồng độ xấp xỉ 25, 100, 500, 2.000 và 5.000 U/mL, trong BSA đệm, &lt; 0,1% natri azit và 0,5% ProClin 300.</t>
  </si>
  <si>
    <t>HC207</t>
  </si>
  <si>
    <t>Hóa chất định lượng CA 19-9</t>
  </si>
  <si>
    <t>Hộp: 2x50test;- Phạm vi phân tích: 0,8–2.000 U/mL - Phương pháp xét nghiệm: miễn dịch enzym hai vị trí (“sandwich”) - Thành phần: R1a: Các hạt thuận từ, phủ kháng thể kháng biotin đa dòng ở dê, albumun huyết thanh bò, &lt; 0,1% natri azit và 0,1% ProClin 300. R1b: Liên hợp photphataza kiềm-kháng nguyên kháng CA 19-9 đơn dòng ở chuột (bò), albumin huyết thanh bò, &lt; 0,1% natri azit và 0,1% ProClin 300. R1c: Liên hợp biotin-kháng nguyên kháng CA 19-9 đơn dòng ở chuột, albumin huyết thanh bò, &lt; 0,1% natri azit và 0,1% ProClin 300. R1d: Dung dịch đệm protein (bò, dê, chuột), &lt; 0,1% natri azit và 0,1% ProClin 300.</t>
  </si>
  <si>
    <t>HC208</t>
  </si>
  <si>
    <t>Chất chuẩn CA 19-9</t>
  </si>
  <si>
    <t>Hộp: 6x2.5mL;- Thành phần: S0: Albumin huyết thanh bò (BSA) đệm, &lt; 0,1% natri azit và 0,5% ProClin 300. S1, S2, S3, S4, S5: Kháng nguyên CA 19-9 ở các nồng độ xấp xỉ 30, 90, 300, 900 và 2.000 U/mL, trong BSA đệm, &lt; 0,1% natri azit và 0,5% ProClin 300.</t>
  </si>
  <si>
    <t>HC209</t>
  </si>
  <si>
    <t>Chất kiểm chứng cho các xét nghiệm miễn dịch mức 1 (có giá trị cho cả các xét nghiệm chỉ tố khối u)</t>
  </si>
  <si>
    <t>Lọ:5ml;Chất kiểm chứng dạng lỏng, được chuẩn bị từ huyết thanh người. Các mức nồng độ của các chất phân tích được điều chỉnh với hóa chất tinh khiết và các chế phẩm từ mô/dịch cơ thể người.</t>
  </si>
  <si>
    <t>MAS Omni IMMUNE</t>
  </si>
  <si>
    <t>HC210</t>
  </si>
  <si>
    <t>Chất kiểm chứng cho các xét nghiệm miễn dịch mức 2 (có giá trị cho cả các xét nghiệm chỉ tố khối u)</t>
  </si>
  <si>
    <t>HC211</t>
  </si>
  <si>
    <t>Chất kiểm chứng cho các xét nghiệm miễn dịch mức 3 (có giá trị cho cả các xét nghiệm chỉ tố khối u)</t>
  </si>
  <si>
    <t>Lọ: 5ml;Chất kiểm chứng dạng lỏng, được chuẩn bị từ huyết thanh người. Các mức nồng độ của các chất phân tích được điều chỉnh với hóa chất tinh khiết và các chế phẩm từ mô/dịch cơ thể người.</t>
  </si>
  <si>
    <t>HC212</t>
  </si>
  <si>
    <t>Hóa chất nội kiểm miễn dịch cao cấp 3 mức IA PREMIUM PLUS 1,2 AND 3</t>
  </si>
  <si>
    <t>Hộp: 12x5ml;Dạng đông khô tăng độ ổn định, 100% Huyết thanh người, chứa 54 thông số. Bao gồm cả β– 2 – Microglobulin, CA15- 3, CA19-9, CA125, Growth Hormone (GH), Oestradiol, Paracetamol, 1-25-(OH)2 - Vitamin D*... Ổn định đến hạn tại 2- 8ºC. Mức Ferritin và Vitamin B12 phù hợp để theo dõi bệnh thiếu máu. Nồng độ TSH rất thấp ở mức 1. Ổn định sau hoàn nguyên trong 7 ngày ở 2-8ºC hoặc 28 ngày tại -20ºC.</t>
  </si>
  <si>
    <t>HC213</t>
  </si>
  <si>
    <t>Dung dịch rửa hệ thống máy sinh hóa</t>
  </si>
  <si>
    <t>Can: 1x5 L;Dung dịch rửa hệ thống. Thành phần bao gồm: Baypur CX 100; Sodium Hydroxide 1 - 2%; Genapol X080 1 - 2%; Sulfonic acids, C14-17-sec-alkane, muối natri 1 - 5%</t>
  </si>
  <si>
    <t>Wash Solution</t>
  </si>
  <si>
    <t>HC214</t>
  </si>
  <si>
    <t>Hóa chất định lượng HbA1c</t>
  </si>
  <si>
    <t>HbA1c</t>
  </si>
  <si>
    <t>HC215</t>
  </si>
  <si>
    <t>Hóa chất kiểm chứng cho xét nghiệm HbA1c</t>
  </si>
  <si>
    <t>2x1ml+2x1ml;Hóa chất kiểm chứng cho xét nghiệm HbA1c. Thành phần: Các tế bảo hồng cầu ở người</t>
  </si>
  <si>
    <t>extendSURE HbA1c Liquid Controls</t>
  </si>
  <si>
    <t>HC216</t>
  </si>
  <si>
    <t>Dung dịch ly giải hồng cầu dùng cho xét nghiệm HbA1c</t>
  </si>
  <si>
    <t>1000ml;Dung dịch ly giải hồng cầu dùng cho xét nghiệm HbA1c. Thành phần:Tetradeoyltrimethylammonium bromid 9000 g/L</t>
  </si>
  <si>
    <t>Hemolyzing Reagent</t>
  </si>
  <si>
    <t>HC217</t>
  </si>
  <si>
    <t>Hóa chất định lượng CRP</t>
  </si>
  <si>
    <t>4x30ml+4x30ml;Hóa chất dùng cho xét nghiệm CRP Latex ; dải đo: 0.2-480 mg/L ; phương pháp: Immunoturbidimetric . Thành phần: Glycine buffer 100 mmol/L; Latex, phủ kháng thể kháng CRP &lt; 0.5% w/v</t>
  </si>
  <si>
    <t>HC218</t>
  </si>
  <si>
    <t>Hóa chất hiệu chuẩn cho xét nghiệm CRP thường</t>
  </si>
  <si>
    <t>5x2ml;Chất hiệu chuẩn cho xét nghiệm CRP thường. Thành phần: Chất nền huyết thanh người dạng lỏng có chứa các lượng khác nhau của CRP người</t>
  </si>
  <si>
    <t>HC219</t>
  </si>
  <si>
    <t>Đo hoạt độ CK (Creatine kinase)</t>
  </si>
  <si>
    <t>CK (NAC)</t>
  </si>
  <si>
    <t>HC220</t>
  </si>
  <si>
    <t>Hóa chất định lượng Calci toàn phần</t>
  </si>
  <si>
    <t>4x15ml;Hóa chất dùng cho xét nghiệm Calci ; dải đo: 1-5 mmol/L ; phương pháp: Arsenazo 3, bước sóng 660/700 nM . Thành phần:Imidazole (pH 6,9) , Arsenazo III 0,02%, Triton X-100</t>
  </si>
  <si>
    <t>HC221</t>
  </si>
  <si>
    <t>Đo hoạt độ CK-MB (Isozym MB of Creatine kinase)</t>
  </si>
  <si>
    <t>2x22ml+2x4ml+2x6ml;Hóa chất dùng cho xét nghiệm CK-MB ; dải đo: 10-2000 U/L ; phương pháp: Enzymatic immuno-inhibition (ức chế miễn dịch enzym), Bước sóng 340 (nm). Thành phần: Dung dịch đệm Imidazole (pH 6.7) 100 mmol/L; Diadenosine-pentaphosphate 0.01 mmol/L; Glucose 20 mmol/L; G6P-DH ≥ 2.8 kU/L; Creatine phosphate 30 mmol/L;N-Acetylcysteine 0.2 mmol/L; Kháng thể kháng tiểu đơn vị CK-M thay đổi;</t>
  </si>
  <si>
    <t>CK-MB</t>
  </si>
  <si>
    <t>HC222</t>
  </si>
  <si>
    <t>Hóa chất hiệu chuẩn cho xét nghiệm CK-MB</t>
  </si>
  <si>
    <t>1x1ml;Chất hiệu chuẩn cho xét nghiệm CK-MB. Thành phần: Huyết thanh người đông khô chứa creatine kinase-MB isoenzyme</t>
  </si>
  <si>
    <t>CK-MB CALIBRATOR</t>
  </si>
  <si>
    <t>HC223</t>
  </si>
  <si>
    <t>Hóa chất kiểm chuẩn mức 1 cho xét nghiệm CK-MB</t>
  </si>
  <si>
    <t>1x2ml;Chất kiểm chuẩn mức 1 cho xét nghiệm CK-MB. Thành phần: Huyết thanh người đông khô chứa creatine kinase-MB isoenzyme.</t>
  </si>
  <si>
    <t>CK-MB CONTROL SERUM LEVEL 1</t>
  </si>
  <si>
    <t>HC224</t>
  </si>
  <si>
    <t>Hóa chất kiểm chuẩn mức 2 cho xét nghiệm CK-MB</t>
  </si>
  <si>
    <t>1x2ml;Chất kiểm chuẩn mức 2 cho xét nghiệm CK-MB. Thành phần:Huyết thanh người đông khô chứa creatine kinase-MB isoenzyme.</t>
  </si>
  <si>
    <t>CK-MB CONTROL SERUM LEVEL 2</t>
  </si>
  <si>
    <t>HC225</t>
  </si>
  <si>
    <t>Hóa chất định lượng Sắt</t>
  </si>
  <si>
    <t>4x15ml+4x15ml;Hóa chất dùng cho xét nghiệm Sắt ; dải đo: 2-179 μmol/L ; phương pháp: TPTZ, bước sóng 600/800 nM. Thành phần: Glycine buffer (pH 1.7) 215 mmol/L; L-ascorbic acid 4.7 mmol/L; 2,4,6-Tri(2-pyridyl)-5-triazine 0.5 mmol/L</t>
  </si>
  <si>
    <t>IRON</t>
  </si>
  <si>
    <t>HC226</t>
  </si>
  <si>
    <t>Hóa chất định lượng Acid Uric</t>
  </si>
  <si>
    <t>URIC ACID</t>
  </si>
  <si>
    <t>HC227</t>
  </si>
  <si>
    <t>Hóa chất định lượng Bilirubin toàn phần</t>
  </si>
  <si>
    <t>4x15ml+4x15ml;Hóa chất dùng cho xét nghiệm Total Bilirubin ; dải đo: 0-513 μmol/L ; phương pháp: DPD, bước sóng 540 nM. Thành phần: Caffeine 2.1 mmol/L; 3,5-dichlorophenyldiazonium tetrafluoroborate 0.31 mmol/L</t>
  </si>
  <si>
    <t>TOTAL BILIRUBIN</t>
  </si>
  <si>
    <t>HC228</t>
  </si>
  <si>
    <t>Hóa chất định lượng Bilirubin trực tiếp</t>
  </si>
  <si>
    <t>4x6ml+4x6ml;Hóa chất dùng cho xét nghiệm Bilirubin trực tiếp ; dải đo: 0–171 μmol/L ; phương pháp: DPD, bước sóng 570 nM. Thành phần: 3,5 Dichlorophenyl diazonium tetrafluoroborate 0.08 mmol/L</t>
  </si>
  <si>
    <t>DIRECT BILIRUBIN</t>
  </si>
  <si>
    <t>HC229</t>
  </si>
  <si>
    <t>Hóa chất định lượng Triglycerid</t>
  </si>
  <si>
    <t>HC230</t>
  </si>
  <si>
    <t>Hóa chất hiệu chuẩn cho các xét nghiệm sinh hóa thường quy</t>
  </si>
  <si>
    <t>1x5ml;Huyết thanh hiệu chuẩn Thành phần: Huyết thanh người có hóa chất phụ gia và enzym thích hợp từ người, động vật và thực vật.</t>
  </si>
  <si>
    <t>HC231</t>
  </si>
  <si>
    <t>Hóa chất kiểm chứng mức 1 cho các xét nghiệm sinh hóa thường quy</t>
  </si>
  <si>
    <t>1x5ml;Chất kiểm chứng cho các xét nghiệm sinh hóa thường quy mức 1. Thành phần bao gồm: Huyết thanh người dạng đông khô chứa hóa chất phụ gia và các enzyme thích hợp có nguồn gốc con người và động vật.</t>
  </si>
  <si>
    <t>HC232</t>
  </si>
  <si>
    <t>Hóa chất kiểm chứng mức 2 cho các xét nghiệm sinh hóa thường quy</t>
  </si>
  <si>
    <t>1x5ml;Chất kiểm chứng cho các xét nghiệm sinh hóa thường quy mức 2. Thành phần: Huyết thanh người đông khô có hóa chất phụ gia và enzym thích hợp có nguồn gốc từ người và động vật.</t>
  </si>
  <si>
    <t>HC233</t>
  </si>
  <si>
    <t>Hóa chất nội kiểm điện giải đồ</t>
  </si>
  <si>
    <t>Quy cách:Hộp: 2 lọ x 10ml*Dung dịch kiểm chuẩn test Na+, K+, Cl-, Li+, Ca++, pH, gồm 2 mức bình thường và bất thường.
*Gồm dung dịch muối, chất đệm, albumin bò, chất bảo quản.</t>
  </si>
  <si>
    <t>HC234</t>
  </si>
  <si>
    <t>Hóa chất rửa máy điện giải đồ</t>
  </si>
  <si>
    <t>Quy cách:Hộp: 6 lọ + 1 lọ dd pha 90ml. Dung dịch làm sạch hàng ngày đường ống các máy xét nghiệm điện giải, khí máu hãng Medica/Mỹ (trừ máy Na, K, Ca, PH), 1 hộp gồm:
- Pha loãng rửa hàng ngày: 1 lọ 90 ml HCl (0,1N) và muối
- Chất rửa hàng ngày dạng bột: 6 lọ pepsin 0,5g</t>
  </si>
  <si>
    <t>HC235</t>
  </si>
  <si>
    <t>Hóa chất định lượng chất điện giải Na+, K+, Cl-</t>
  </si>
  <si>
    <t>Pack</t>
  </si>
  <si>
    <t>HC236</t>
  </si>
  <si>
    <t xml:space="preserve">Chức năng: Là dung dịch pha loãng huyết học được sử dụng để đếm và định cỡ tế bào.
Thành phần:
+ Muối ổn định isotonic &lt;1.5%;
+ Thuốc chống vi trùng &lt;0.2%;
+ Dung dịch đệm &lt;0.5%.
- Đóng gói: 20lít/ thùng.
- HSD: 24 tháng từ ngày sx.
</t>
  </si>
  <si>
    <t>HC237</t>
  </si>
  <si>
    <t>Chất rửa dùng cho máy phân tích huyết học</t>
  </si>
  <si>
    <t>Chức năng: Là dung dịch rửa máy hằng ngày.
-Thành phần:
+ Sự suy giảm lipid/ protein trong Sodium hypochlorite: 2.0-2.4% active chlorine;
+ Độ ổn định Sodium hydroxide &lt;0.05%;
+ Chất hoạt động bề mặt &lt;0.05%.
-Đóng gói: 500ml/bình.
-HSD: 24 tháng từ ngày sx.</t>
  </si>
  <si>
    <t>HC238</t>
  </si>
  <si>
    <t xml:space="preserve">Chức năng: Là dung dịch ly giải phá vỡ hồng cầu, không chứa cyanide lytic, dùng để đếm và định cỡ tế bào.
-Thành phần: 
+ Hoạt tính bề mặt &lt;1.8%;
+ Muối &lt;0.5%.
-Đóng gói: 05lít/ thùng.
- HSD: 24 tháng từ ngày sx.
</t>
  </si>
  <si>
    <t>HC239</t>
  </si>
  <si>
    <t>Dung dịch để đếm và định cỡ tế bào</t>
  </si>
  <si>
    <t xml:space="preserve">Chức năng: Là thuốc thử huyết học sử dụng để đếm và định cỡ tế bào.
-Thành phần: 
+ Muối ổn định isotonic &lt;2.5%;
+ Chất chống vi trùng &lt;0.1%;
+ Chất đệm &lt;1.0%.
-Đóng gói: 01 lít/ thùng.
-HSD: 24 tháng từ ngày sx.
</t>
  </si>
  <si>
    <t>HC240</t>
  </si>
  <si>
    <t>Hóa chất dùng cho xét nghiệm Ethanol</t>
  </si>
  <si>
    <t>2x20ml+2x7mL;Dải đo: 8.11 mg/dL - 300 mg/dL, phương pháp đo: ALCOHOL DEHYDROGENASE</t>
  </si>
  <si>
    <t>HC241</t>
  </si>
  <si>
    <t>HC242</t>
  </si>
  <si>
    <t>Hóa chất hiệu chuẩn cho xét nghiệm Ammonia, Ethanol và CO2</t>
  </si>
  <si>
    <t>3x5mL;Dạng dung dịch, thành phần: dung dịch đệm, chứa: amoniac, ethanol, natri hydrocarbonat</t>
  </si>
  <si>
    <t>HC243</t>
  </si>
  <si>
    <t>Hóa chất kiểm chức mức 1 cho xét nghiệm Ammonia, Ethanol và CO2</t>
  </si>
  <si>
    <t>HC244</t>
  </si>
  <si>
    <t>Hóa chất kiểm chức mức 2 cho xét nghiệm Ammonia, Ethanol và CO2</t>
  </si>
  <si>
    <t>HC250</t>
  </si>
  <si>
    <t>Đồng hồ oxy y tế</t>
  </si>
  <si>
    <t>Một đầu được cắm vào bình oxy,đầu còn lại cắm vào dây thở oxy tới bệnh nhân</t>
  </si>
  <si>
    <t>HC251</t>
  </si>
  <si>
    <t>Kéo thẳng 14 - 16cm</t>
  </si>
  <si>
    <t>Chất liệu thép không rỉ, 14 - 16cm</t>
  </si>
  <si>
    <t>HC252</t>
  </si>
  <si>
    <t>Kéo thẳng 20cm</t>
  </si>
  <si>
    <t>Chất liệu thép không rỉ, 20cm</t>
  </si>
  <si>
    <t>HC256</t>
  </si>
  <si>
    <t>Gel siêu âm</t>
  </si>
  <si>
    <t>Gel siêu âm, Gel điện tim phù hợp tần số siêu âm đang sử dụng, phù hợp điện cực máy điện tim, điện não.</t>
  </si>
  <si>
    <t>HC257</t>
  </si>
  <si>
    <t>Gel điện tim</t>
  </si>
  <si>
    <t>Gel điện tim phù hợp điện cực máy điện tim, điện não, cho chất lượng hình ảnh siêu âm tuyệt vời, giúp bảo vệ bề mặt đầu dò siêu âm không bị ăn mòn một cách nhanh chóng, không chứa formaldehyde, vô khuẩn, không mẫn cảm da, không gây rát da</t>
  </si>
  <si>
    <t>HC258</t>
  </si>
  <si>
    <t>Sáp parafin</t>
  </si>
  <si>
    <t>Màu trắng đục, sáp thanh. Bao 50 kg</t>
  </si>
  <si>
    <t>Sáp parafil</t>
  </si>
  <si>
    <t>HC260</t>
  </si>
  <si>
    <t>Hóa chất đo độ hoạt động GOT/AST</t>
  </si>
  <si>
    <t>Hóa chất dùng cho xét nghiệm định lượng Aspartate Aminotransferase (AST/GOT) mẫu huyết thanh hoặc huyết tương người Thành phần thuốc thử: L-aspartat, 2-oxoglutarat, NADH Phương pháp đo: IFCC. Dải đo: 7.15 - 500 U/L</t>
  </si>
  <si>
    <t>ASPARTATE AMINOTRANSFERASE (AST/GOT)</t>
  </si>
  <si>
    <t>HC261</t>
  </si>
  <si>
    <t>Hóa chất đo độ hoạt động GPT/AST</t>
  </si>
  <si>
    <t>Hóa chất dùng cho xét nghiệm định lượng Alanine Aminotransferase (ALT/GPT) mẫu huyết thanh hoặc huyết tương người. Thành phần thuốc thử: L-alanin, 2-oxoglutarat, NADH Phương pháp đo: IFCC. Dải đo: 8.5 - 500 U/L</t>
  </si>
  <si>
    <t>ALANINE AMINOTRANSFERASE (ALT/GPT)</t>
  </si>
  <si>
    <t>HC262</t>
  </si>
  <si>
    <t>Hóa chất đo hoạt độ GGT</t>
  </si>
  <si>
    <t>Hóa chất dùng cho xét nghiệm định lượng y-Glutamyltransferase (y-GT) mẫu huyết thanh, huyết tương hoặc nước tiểu người Thành phần thuốc thử: ᵞ-Glutamyl-3-carboxy-4-nitroanilid, Glycylglycin Phương pháp đo: IFCC. Dải đo: 3.07 - 600 U/L</t>
  </si>
  <si>
    <t>gamma-GLUTAMYLTRANSFERASE (gamma-GT)</t>
  </si>
  <si>
    <t>HC263</t>
  </si>
  <si>
    <t>Hóa chất dùng cho xét nghiệm định lượng Cholesterol</t>
  </si>
  <si>
    <t>CHOLESTEROL</t>
  </si>
  <si>
    <t>HC264</t>
  </si>
  <si>
    <t>Hóa chất dùng cho xét nghiệm định lượng Triglycerides</t>
  </si>
  <si>
    <t>Hóa chất dùng cho xét nghiệm định lượng Triglycerides mẫu huyết thanh hoặc huyết tương người Thành phần thuốc thử: 4-chlorophenol, lipase, glycerol kinase, glycerol-3-phosphat oxidase, peroxidase, 4-aminoantipyrin, ATP Phương pháp đo: Glycerol phosphate oxidase/peroxidase. Dải đo: 0.067 - 6.78 mmol/L</t>
  </si>
  <si>
    <t>TRIGLYCERIDES</t>
  </si>
  <si>
    <t>HC265</t>
  </si>
  <si>
    <t xml:space="preserve">Hóa chất dùng cho xét nghiệm định lượng Cholesterol HDL </t>
  </si>
  <si>
    <t>Hóa chất dùng cho xét nghiệm định lượng Cholesterol HDL Direct mẫu huyết thanh hoặc huyết tương người Thành phần thuốc thử: cholesterol oxidase, peroxidase, cholesterol esterase, 4-aminoantipyrin, N,N-bis(4-sulfobutyl)-m-toluidin (DSBmT) Phương pháp đo: DIRECT. Dải đo: 0.048 - 5.18 mmol/L</t>
  </si>
  <si>
    <t>CHOLESTEROL HDL DIRECT</t>
  </si>
  <si>
    <t>HC266</t>
  </si>
  <si>
    <t>Hóa chất dùng cho xét nghiệm định lượng Cholesterol LDL Direct mẫu huyết thanh, huyết tương người. Thành phần thuốc thử: cholesterol oxidase, peroxidase, cholesterol esterase, 4-aminoantipyrin, N,N-bis(4-sulfobutyl)-m-toluidin (DSBmT) Phương pháp đo: DIRECT. Dải đo: 0.012 - 25.6 mmol/L</t>
  </si>
  <si>
    <t>CHOLESTEROL LDL DIRECT</t>
  </si>
  <si>
    <t>HC267</t>
  </si>
  <si>
    <t>Hóa chất dùng cho xét nghiệm đo hoạt độ Creatin Kinase (CK)</t>
  </si>
  <si>
    <t>Hóa chất dùng cho xét nghiệm định lượng Creatin Kinase (CK) mẫu huyết thanh hoặc huyết tương người. Thành phần thuốc thử: Creatine phosphat, ADP, hexokinase (HK), glucose-6-phosphat dehydrogenase (G6P-DH) Phương pháp đo: IFCC. Dải đo: 1.92 - 1300 U/L</t>
  </si>
  <si>
    <t>CREATINE KINASE (CK)</t>
  </si>
  <si>
    <t>HC268</t>
  </si>
  <si>
    <t>Hóa chất dùng cho xét nghiệm định lượng Glucose</t>
  </si>
  <si>
    <t>GLUCOSE</t>
  </si>
  <si>
    <t>HC269</t>
  </si>
  <si>
    <t>Hóa chất dùng cho xét nghiệm Bilirubin trực tiếp</t>
  </si>
  <si>
    <t>HC270</t>
  </si>
  <si>
    <t>Hóa chất dùng cho xét nghiệm Bilirubin toàn phần</t>
  </si>
  <si>
    <t>Hóa chất dùng cho xét nghiệm định lượng Bilirubin toàn phần mẫu huyết thanh hoặc huyết tương người. Thành phần thuốc thử: 3,5-dichlorophenyl diazonium Phương pháp đo: DICHLOROPHENYL DIAZONIUM. Dải đo: 0.211 - 38 mg/dL (3.61 - 650 μmol/L)</t>
  </si>
  <si>
    <t>HC271</t>
  </si>
  <si>
    <t>Hóa chất dùng cho xét nghiệm định lượng Urea</t>
  </si>
  <si>
    <t>Hóa chất dùng cho xét nghiệm định lượng Urea-BUN UV mẫu huyết thanh, huyết tương hoặc nước tiểu người. Thành phần thuốc thử: urease, glutamat dehydrogenase, NADH, 2-oxoglutarat Phương pháp đo: Urease / Glutamate dehydroganase. Dải đo: 3.69 - 300 mg/dL</t>
  </si>
  <si>
    <t>UREA/BUN - UV</t>
  </si>
  <si>
    <t>HC272</t>
  </si>
  <si>
    <t>Hóa chất dùng cho xét nghiệm định lượng Creatinine</t>
  </si>
  <si>
    <t>Hóa chất dùng cho xét nghiệm định lượng Creatinine mẫu huyết thanh, huyết tương hoặc nước tiểu người. Thành phần thuốc thử: Natri hydroxid, Acid picric Phương pháp đo: JAFFÉ COMPENSATED. Dải đo:0.04-20 mg/dL</t>
  </si>
  <si>
    <t>CREATININE</t>
  </si>
  <si>
    <t>HC273</t>
  </si>
  <si>
    <t>Hóa chất dùng cho xét nghiệm Iron Ferrozine</t>
  </si>
  <si>
    <t>Hóa chất dùng cho xét nghiệm định lượng Iron Ferrozine Hóa chất dùng cho xét nghiệm định lượng Iron-Ferrozine mẫu huyết thanh hoặc huyết tương người Thành phần thuốc thử: Guanidin clorid, Ferrozine, acid ascorbic Phương pháp đo: Ferrozine. Dải đo:3.12 - 1000 μg/dL (0.56 - 179 μmol/L)</t>
  </si>
  <si>
    <t>IRON - FERROZINE</t>
  </si>
  <si>
    <t>HC274</t>
  </si>
  <si>
    <t>Hóa chất đo hoạt độ α - Amylase</t>
  </si>
  <si>
    <t>alpha-AMYLASE - DIRECT</t>
  </si>
  <si>
    <t>HC275</t>
  </si>
  <si>
    <t>Hóa chất dùng cho xét nghiệm định lượng Calcium Arsenazo</t>
  </si>
  <si>
    <t>CALCIUM-ARSENAZO</t>
  </si>
  <si>
    <t>HC276</t>
  </si>
  <si>
    <t>Hóa chất dùng cho xét nghiệm định lượng Protein toàn phần mẫu huyết thanh hoặc huyết tương người. Thành phần thuốc thử: Đồng (II) acetate Phương pháp đo: Biuret. Dải đo:0.8-150 g/L</t>
  </si>
  <si>
    <t>HC277</t>
  </si>
  <si>
    <t>Hóa chất dùng cho xét nghiệm Hemoglobin HbA1C</t>
  </si>
  <si>
    <t>Hóa chất dùng cho xét nghiệm định lượng Hemoglobin A1C-Direct mẫu máu người Thành phần thuốc thử: Hỗn dịch hạt latex, Kháng thể kháng HbA1C người Phương pháp đo: DIRECT. Dải đo: 1.9 - 140 mmol/mol</t>
  </si>
  <si>
    <t>HEMOGLOBIN A1C-DIRECT (HbA1C-DIR)</t>
  </si>
  <si>
    <t>HC278</t>
  </si>
  <si>
    <t>Hóa chất dùng cho xét nghiệm Creatin Kinase-MB (CK-MB)</t>
  </si>
  <si>
    <t>Hóa chất dùng cho xét nghiệm định lượng Creatin Kinase-MB (CK-MB) mẫu huyết thanh hoặc huyết tương người. Thành phần thuốc thử: Kháng thể kháng CK-M người, Creatine phosphate Phương pháp đo quang. Dải đo:7.88 - 1000 U/L</t>
  </si>
  <si>
    <t>CREATINE KINASE-MB (CK-MB)</t>
  </si>
  <si>
    <t>HC279</t>
  </si>
  <si>
    <t>Hóa chất dùng cho xét nghiệm C-Reactive Protein (CRP)</t>
  </si>
  <si>
    <t>Hóa chất dùng cho xét nghiệm định lượng C-Reactive Protein (CRP) mẫu huyết thanh người. Thành phần thuốc thử: hạt latex được phủ kháng thể kháng CRP người Phương pháp đo Latex, đo độ đục. Dải đo: 1 - 150 mg/L</t>
  </si>
  <si>
    <t>C-REACTIVE PROTEIN (CRP)</t>
  </si>
  <si>
    <t>HC280</t>
  </si>
  <si>
    <t>Chất chuẩn cho các xét nghiệm sinh hóa thường quy có nguồn gốc từ huyết thanh người</t>
  </si>
  <si>
    <t>Chất chuẩn cho các xét nghiệm sinh hóa thường quy có nguồn gốc từ huyết thanh người Thành phần thuốc thử: huyết thanh người (đông khô), có chứa các nồng độ thành phần phù hợp để hiệu chuẩn</t>
  </si>
  <si>
    <t>BIOCHEMISTRY CALIBRATOR (HUMAN)</t>
  </si>
  <si>
    <t>HC281</t>
  </si>
  <si>
    <t>Chất hiệu chuẩn dùng cho xét nghiệm CK-MB</t>
  </si>
  <si>
    <t>CREATINE KINASE-MB (CK-MB) STANDARD</t>
  </si>
  <si>
    <t>HC282</t>
  </si>
  <si>
    <t>Chất chuẩn cho xét nghiệm CRP</t>
  </si>
  <si>
    <t>Chất chuẩn cho xét nghiệm định lượng CRP/CRP-hs Thành phần thuốc thử: huyết thanh người (dạng bột đông khô), chứa protein phản ứng C (CRP) ở nồng độ phù hợp cho quá trình hiệu chuẩn xét nghiệm CRP và CRP-hs.</t>
  </si>
  <si>
    <t>HC283</t>
  </si>
  <si>
    <t xml:space="preserve">Chất chuẩn dùng cho xét nghiệm định lượng HbA1C </t>
  </si>
  <si>
    <t>Chất chuẩn dùng cho xét nghiệm định lượng HbA1C Direct mẫu máu người Thành phần thuốc thử: huyết thanh người (dạng bột đông khô), có chứa các nồng độ thành phần phù hợp để hiệu chuẩn xét nghiệm đo nồng độ HbA1C</t>
  </si>
  <si>
    <t>HEMOGLOBIN A1C-DIRECT STANDARDS</t>
  </si>
  <si>
    <t>HC284</t>
  </si>
  <si>
    <t>Chất kiểm chứng cho các xét nghiệm sinh hóa thường quy có nguồn gốc từ huyết thanh người mức 1</t>
  </si>
  <si>
    <t>Chất kiểm chứng cho các xét nghiệm sinh hóa thường quy có nguồn gốc từ huyết thanh người mức 1 Thành phần thuốc thử: huyết thanh người (đông khô), có chứa các thành phần với nồng độ phù hợp để thực hiện quy trình nội kiểm</t>
  </si>
  <si>
    <t>BIOCHEMISTRY CONTROL SERUM (Human) I</t>
  </si>
  <si>
    <t>HC285</t>
  </si>
  <si>
    <t>Chất kiểm chứng cho các xét nghiệm sinh hóa thường quy có nguồn gốc từ huyết thanh người mức 2</t>
  </si>
  <si>
    <t>Chất kiểm chứng cho các xét nghiệm sinh hóa thường quy có nguồn gốc từ huyết thanh người mức 2 Thành phần thuốc thử: huyết thanh người (đông khô), có chứa các thành phần với nồng độ phù hợp để thực hiện quy trình nội kiểm</t>
  </si>
  <si>
    <t>BIOCHEMISTRY CONTROL SERUM (Human) II</t>
  </si>
  <si>
    <t>HC286</t>
  </si>
  <si>
    <t>Chất kiểm chứng dùng cho xét nghiệm CK-MB mức 1</t>
  </si>
  <si>
    <t>Chất kiểm chứng dùng cho xét nghiệm định lượng CK-MB Thành phần thuốc thử: huyết thanh người, dạng bột đông khô, có chứa các thành phần với nồng độ phù hợp để thực hiện quy trình kiểm chứng</t>
  </si>
  <si>
    <t>HC287</t>
  </si>
  <si>
    <t>Chất kiểm chứng dùng cho xét nghiệm CK-MB mức 2</t>
  </si>
  <si>
    <t>Chất kiểm chứng dùng cho xét nghiệm định lượng CK-MB mức 2 Thành phần thuốc thử: bột đông khô, có chứa các thành phần với nồng độ phù hợp để thực hiện quy trình kiểm chứng</t>
  </si>
  <si>
    <t>CK-MB CONTROL SERUM II</t>
  </si>
  <si>
    <t>HC288</t>
  </si>
  <si>
    <t>Chất kiểm chứng dùng cho xét nghiệm CRP mức 1</t>
  </si>
  <si>
    <t>Chất kiểm chứng dùng cho xét nghiệm Rheumatoid mức 1 Thành phần thuốc thử: huyết thanh người dạng đông khô có chứa các thành phần với nồng độ phù hợp để thực hiện chương trình kiểm chứng</t>
  </si>
  <si>
    <t>RHEUMATOID CONTROL SERUM I</t>
  </si>
  <si>
    <t>HC289</t>
  </si>
  <si>
    <t>Chất kiểm chứng dùng cho xét nghiệm CRP mức 2</t>
  </si>
  <si>
    <t>Chất kiểm chứng dùng cho xét nghiệm Rheumatoid mức 2 Thành phần thuốc thử: huyết thanh người dạng đông khô có chứa các thành phần với nồng độ phù hợp để thực hiện chương trình kiểm chứng</t>
  </si>
  <si>
    <t>RHEUMATOID CONTROL SERUM II</t>
  </si>
  <si>
    <t>HC290</t>
  </si>
  <si>
    <t>Chất kiểm chứng dùng cho xét nghiệm HbA1c mức bình thường</t>
  </si>
  <si>
    <t>Chất kiểm chứng dùng cho xét nghiệm định lượng Hemoglobin A1c mức bình thường Thành phần thuốc thử: mẫu ly giải hồng cầu (có nguồn gốc từ người, dạng đông khô), được dùng cho quy trình kiểm chứng Hemoglobin A1C</t>
  </si>
  <si>
    <t>HEMOGLOBIN A1C CONTROL (NORMAL)</t>
  </si>
  <si>
    <t>HC291</t>
  </si>
  <si>
    <t>Chất kiểm chứng dùng cho xét nghiệm HbA1c mức bệnh lý</t>
  </si>
  <si>
    <t>Chất kiểm chứng dùng cho xét nghiệm định lượng Hemoglobin A1c mức bệnh lý Thành phần thuốc thử: mẫu ly giải hồng cầu (có nguồn gốc từ người, dạng đông khô), được dùng cho quy trình kiểm chứng Hemoglobin A1C</t>
  </si>
  <si>
    <t>HEMOGLOBIN A1C CONTROL (ELEVATED)</t>
  </si>
  <si>
    <t>HC292</t>
  </si>
  <si>
    <t>Hóa chất đo hoạt độ ALT (GPT)</t>
  </si>
  <si>
    <t>ALT</t>
  </si>
  <si>
    <t>HC293</t>
  </si>
  <si>
    <t>Hóa chất đo hoạt độ AST (GOT)</t>
  </si>
  <si>
    <t>Hóa chất dùng cho xét nghiệm AST; dải đo: 3-1000 U/L ; Phương pháp dựa trên khuyến nghị của IFCC. Thành phần: L-aspartate 240 mmol/L; 2-Oxoglutarate 12 mmol/L; LDH: 0.9 kU/L; MDH: 0.6 kU/L; NADH 0.20 mmol/L. Hộp: (4x6ml+4x6ml)</t>
  </si>
  <si>
    <t>AST</t>
  </si>
  <si>
    <t>HC294</t>
  </si>
  <si>
    <t>Hóa chất định lượng Glucose</t>
  </si>
  <si>
    <t>HC295</t>
  </si>
  <si>
    <t>Hóa chất định lượng Albumin trong huyết thanh và huyết tương</t>
  </si>
  <si>
    <t>Hóa chất dùng cho xét nghiệm định lượng albumin; Thành phần: Succinate buffer (pH 4.2) 100 mmol/L; Bromocresol green 0.2 mmol/L; Loại mẫu: Huyết thanh, huyết tương; Độ lặp lại: CV ≤ 0,58%; Độ chụm toàn phần: CV ≤ 0,99%; Số lượng test tối thiểu/1 mL: 17 test</t>
  </si>
  <si>
    <t>ALBUMIN</t>
  </si>
  <si>
    <t>HC296</t>
  </si>
  <si>
    <t>Hóa chất đo hoạt độ Amylase</t>
  </si>
  <si>
    <t>α-AMYLASE</t>
  </si>
  <si>
    <t>HC297</t>
  </si>
  <si>
    <t>Hóa chất định lượng Ure</t>
  </si>
  <si>
    <t>UREA/UREA NITROGEN</t>
  </si>
  <si>
    <t>HC298</t>
  </si>
  <si>
    <t>Hóa chất đo hoạt độ GGT (Gama Glutamyl Transferase)</t>
  </si>
  <si>
    <t>GGT</t>
  </si>
  <si>
    <t>HC299</t>
  </si>
  <si>
    <t>Hóa chất định lượng Cholesterol toàn phần</t>
  </si>
  <si>
    <t>HC300</t>
  </si>
  <si>
    <t>Hóa chất định lượng LDL - C (Low density lipoprotein Cholesterol)</t>
  </si>
  <si>
    <t>Hóa chất dùng cho xét nghiệm định lượng LDL-cholesterol; Thành phần: Cholesterol esterase 3,7 IU/mL; Cholesterol oxidase 3,7 IU/mL; Peroxidase 4,9 IU/mL; Natri azit 0,1%; Dung dịch đệm của Good (pH 6,8) 25 mmol/L; 4-aminoantipyrine 0,8 mmol/L; Catalase 743 IU/mL; HDAOS 0,47 mmol/L; Loại mẫu: Huyết thanh, huyết tương; Độ lặp lại: CV ≤ 2,26%; Độ chụm toàn phần: CV ≤ 2,71%; Số lượng test tối thiểu/1 mL: 4 test</t>
  </si>
  <si>
    <t>LDL-CHOLESTEROL</t>
  </si>
  <si>
    <t>HC301</t>
  </si>
  <si>
    <t>Hóa chất định lượng HDL-C (High density lipoprotein Cholesterol)</t>
  </si>
  <si>
    <t>Hóa chất dùng cho xét nghiệm định lượng HDL-cholesterol; Thành phần: Kháng thể kháng β-lipoprotein ở người; Cholesterol esterase (CHE) 0,8 IU/mL; Cholesterol oxidase (CHO) 4,4 IU/mL; Peroxidase (POD) 1,7 IU/mL; Ascorbate Oxidase 2 IU/mL; Dung dịch đệm Good's (ph 7) 30 mmol/L; N-Ethyl - N - (2-hydroxy-3-sulfopropyl) - 3,5- dimethoxy - 4 fluoroaniline (F-DAOS) 0,2 mmol/L; 4-Aminoantipyrine 0,67 mmol/L; Loại mẫu: Huyết thanh, huyết tương; Độ lặp lại: CV ≤ 0,85%; Độ chụm toàn phần: CV ≤ 1,92%; Số lượng test tối thiểu/1 mL: 4 test</t>
  </si>
  <si>
    <t>HDL-CHOLESTEROL</t>
  </si>
  <si>
    <t>HC302</t>
  </si>
  <si>
    <t>Hóa chất kiểm chứng cho xét nghiệm HDL/LDL-Cholesterol</t>
  </si>
  <si>
    <t>HDL/LDL CHOLESTEROL CONTROL SERUM</t>
  </si>
  <si>
    <t>HC303</t>
  </si>
  <si>
    <t>Hóa chất hiệu chuẩn cho xét nghiệm HDL</t>
  </si>
  <si>
    <t>Hoá chất hiệu chuẩn dùng cho xét nghiệm định lượng HDL-Cholesterol trong mẫu Huyết thanh, huyết tương (xét nghiệm sử dụng phương pháp Enzymatic); Thành phần: Huyết thanh người dạng bột đông khô chứa HDL-Cholesterol (người).; Chất hiệu chuẩn 1 mức; Giá trị chất hiệu chuẩn có thể được truy xuất theo phương pháp tham chiếu HDL-cholesterol của US CDC (Centre for Disease Control)</t>
  </si>
  <si>
    <t>HDL-CHOLESTEROL CALIBRATOR</t>
  </si>
  <si>
    <t>HC304</t>
  </si>
  <si>
    <t>Hóa chất hiệu chuẩn cho xét nghiệm LDL</t>
  </si>
  <si>
    <t>Hóa chất hiệu chuẩn cho xét nghiệm LDL trong mẫu Huyết thanh, huyết tương (xét nghiệm sử dụng phương pháp Enzymatic); Thành phần: Huyết thanh người dạng bột đông khô chứa LDL-Cholesterol (người).; Chất hiệu chuẩn 1 mức; Giá trị chất hiệu chuẩn có thể được truy xuất theo phương pháp tham chiếu LDL-cholesterol của US CDC (Centre for Disease Control)</t>
  </si>
  <si>
    <t>LDL-CHOLESTEROL CALIBRATOR</t>
  </si>
  <si>
    <t>HC305</t>
  </si>
  <si>
    <t>Hóa chất định lượng Creatinin</t>
  </si>
  <si>
    <t>Hóa chất dùng cho xét nghiệm định lượng creatinine; Thành phần: Natri hiđroxit 120 mmol/L; Axit picric 2,9 mmol/L; Loại mẫu: Huyết thanh, huyết tương, nước tiểu; Độ lặp lại: CV ≤ 1,12%; Độ chụm toàn phần: CV ≤ 2,48%; Số lượng test tối thiểu/1 mL: 4 test</t>
  </si>
  <si>
    <t>HC306</t>
  </si>
  <si>
    <t>Hóa chất định lượng Protein toàn phần</t>
  </si>
  <si>
    <t>Hóa chất dùng cho xét nghiệm định lượng protein toàn phần; Thành phần: Sodium hydroxide 200 mmol/L; Potassium sodium tartrate 32 mmol/L; Copper sulphate 18.8 mmol/L; Potassium iodide 30 mmol/L; Loại mẫu: Huyết thanh, huyết tương; Độ lặp lại: CV ≤ 0,50%; Độ chụm toàn phần: CV ≤ 0,84%; Số lượng test tối thiểu/1 mL: 10 test</t>
  </si>
  <si>
    <t>TOTAL PROTEIN</t>
  </si>
  <si>
    <t>HC307</t>
  </si>
  <si>
    <t xml:space="preserve">Test Nước tiểu 11 thông số </t>
  </si>
  <si>
    <t>¾    Các thông số đo được: Glu (Glucose), Pro (Protein)m, pH, Bld (Blood – máu), Ket (Ketone), Nit (Nitrite), Bil (Bilirubin), Uro (Urobilinogen), SG (Specific Gravity), Leu(Leukocytes), AsA (Ascorbic Acid). Đóng gói: 100 test/ hộp.</t>
  </si>
  <si>
    <t>HC308</t>
  </si>
  <si>
    <t>Dung dịch Lugol 3%</t>
  </si>
  <si>
    <t>Phosphates (as PO4): max. 0,00004%. Acetaldehyde (CH3CHO): max. 0,0002%. Acetic anhydride (CH3CO)2O: max. 0,01%. Chai 500ml</t>
  </si>
  <si>
    <t>HC309</t>
  </si>
  <si>
    <t xml:space="preserve">Acid acetic </t>
  </si>
  <si>
    <t>Độ tinh khiết ≥ 95%. Chai 500ml</t>
  </si>
  <si>
    <t>HC310</t>
  </si>
  <si>
    <t>Công Thức: NaCl ≥ 99,5%. Quy cách: ≤ 25kg/bì</t>
  </si>
  <si>
    <t>HC348</t>
  </si>
  <si>
    <t>Dây garo dính</t>
  </si>
  <si>
    <t>Bản rộng ≥ 4cm, dài ≥ 28 cm. Túi 10 cái</t>
  </si>
  <si>
    <t>HC349</t>
  </si>
  <si>
    <t>Chất chuẩn Free T4</t>
  </si>
  <si>
    <t>Thành phần: S0: Huyết thanh người với &lt; 0,1% natri azit và 0,5% ProClin 300. Chứa 0 ng/dL (0 pmol/L) thyroxine. S1, S2, S3, S4, S5: Thyroxine tự do trong huyết thanh người ở nồng độ xấp xỉ 0,5, 1, 2, 3 và 6 ng/dL (xấp xỉ 6,4, 12,9, 25,7, 38,6 và 77,2 pmol/L), có &lt; 0,1% natri azit và 0,5% ProClin 300. Hộp 6x2.5ml</t>
  </si>
  <si>
    <t>HC350</t>
  </si>
  <si>
    <t>Chất kiểm chứng dạng lỏng, được chuẩn bị từ huyết thanh người. Nồng độ các chất phân tích được điều chỉnh với các hóa chất tinh khiết và các chế phẩm từ protein tái tổ hợp, mô hoặc dịch cơ thể người. Hộp 6x3ml</t>
  </si>
  <si>
    <t>HC351</t>
  </si>
  <si>
    <t xml:space="preserve">Cốc đựng mẫu dùng cho máy phân tích miễn dịch </t>
  </si>
  <si>
    <t>Thành phần: Polystyrene. Túi 1000 cái</t>
  </si>
  <si>
    <t>HC352</t>
  </si>
  <si>
    <t>Hóa chất kiểm chứng mức 1 cho các xét nghiệm đo độ đục miễn dịch</t>
  </si>
  <si>
    <t>HC353</t>
  </si>
  <si>
    <t>Hóa chất kiểm chứng mức 2 cho các xét nghiệm đo độ đục miễn dịch</t>
  </si>
  <si>
    <t>Hoá chất kiểm chứng mức 2 cho các xét nghiệm đo độ đục miễn dịch; Thành phần: huyết thanh người, α-1 acidglycoprotein, Ferritin,α-1 antitrypsin, Haptoglobin, Anti-Streptolysin O, Immunoglobulin A, β-2 microglobulin, Immunoglobulin G, Ceruloplasmin, Immunoglobulin M, Complement 3, Prealbumin, Complement 4, Rheumatoid Factor, C-reactive protein, Transferrin; Chất kiểm chứng 1 mức. Lọ 1x2ml</t>
  </si>
  <si>
    <t>HC354</t>
  </si>
  <si>
    <t>Hóa chất kiểm chứng mức 3 cho các xét nghiệm miễn dịch đo độ đục</t>
  </si>
  <si>
    <t>Hoá chất kiểm chứng mức 3 cho các xét nghiệm đo độ đục miễn dịch; Thành phần: huyết thanh người, α-1 acidglycoprotein, Ferritin, α-1 antitrypsin, Haptoglobin, Anti-Streptolysin O, Immunoglobulin A, β-2 microglobulin, Immunoglobulin G, Ceruloplasmin, Immunoglobulin M, Complement 3, Prealbumin, Complement 4, Rheumatoid Factor, C-reactive protein, Transferrin; Chất kiểm chứng 1 mức. Lọ 1x2ml</t>
  </si>
  <si>
    <t>HC355</t>
  </si>
  <si>
    <t>Khí sử dụng cho máy phát tia Plasma lạnh</t>
  </si>
  <si>
    <t>Khí Argon tinh khiết ≥99,99%. Bình nạp ≥8 lít khí</t>
  </si>
  <si>
    <t>HC358</t>
  </si>
  <si>
    <t>Trong suốt, có chiết suất cao, sử dụng soi vật kính 100X; Quy cách: Lọ 25ml</t>
  </si>
  <si>
    <t>HC359</t>
  </si>
  <si>
    <t>HC360</t>
  </si>
  <si>
    <t>Ống máu lắng</t>
  </si>
  <si>
    <t xml:space="preserve">Thân bằng thủy tinh kích thước: 8 x 120mm, có chứa Sodium Citrate 3.2%, có nắp đậy, . Thể tích lấy máu≥ 1.2ml. Có vạch thể tích trên thân ống cho dung tích lấy máu chính xác
- Đóng gói: 100 ống/ khay
</t>
  </si>
  <si>
    <t>HC361</t>
  </si>
  <si>
    <t>Hóa chất định danh</t>
  </si>
  <si>
    <t>Gồm 6 hóa chất JEMES, NIT1, NIT2, VP1, VP2 TDA. Hộp 6 lọ</t>
  </si>
  <si>
    <t>API 20E Reagent kit</t>
  </si>
  <si>
    <t>VK234</t>
  </si>
  <si>
    <t>Chỉ thị hóa học</t>
  </si>
  <si>
    <t>Chỉ Thị Hóa Học dùng Cho Máy Tiệt Khuẩn Dụng Cụ Y Tế Bằng Hơi Nước, 1.5 cm x 20 cm, 240 Miếng/Hộp</t>
  </si>
  <si>
    <t>Miếng</t>
  </si>
  <si>
    <t>VK235</t>
  </si>
  <si>
    <t>Cồn 90 độ</t>
  </si>
  <si>
    <t>Lít</t>
  </si>
  <si>
    <t>VK236</t>
  </si>
  <si>
    <t>Cồn tuyệt đối</t>
  </si>
  <si>
    <t>VK237</t>
  </si>
  <si>
    <t>Cồn y tế 70 độ</t>
  </si>
  <si>
    <t>VK238</t>
  </si>
  <si>
    <t>Cồn y tế 96 độ</t>
  </si>
  <si>
    <t>VK239</t>
  </si>
  <si>
    <t>Ống nghiệm lấy máu EDTA</t>
  </si>
  <si>
    <t xml:space="preserve">Ống nghiệm K2EDTA URI, nắp xanh dương. Thể tích chứa: 2 mL, có vạch định mức trên nhãn. Thân ống Polypropylene (PP), chiều dài 75 ± 1 mm. đường kính ngoài 13 ± 1 mm, thể tích chứa tối đa 6mL ± 0.5mL, , chịu lực ly tâm 6000 vòng/phút trong vòng 10 phút. Nồng độ EDTA: 1.2 – 2.2 mg/mL máu. Đạt tiêu chuẩn ISO 9001:2015, ISO 13485:2016, GMP, CE.
</t>
  </si>
  <si>
    <t>VK240</t>
  </si>
  <si>
    <t xml:space="preserve">Ống nghiệm Lithium Heparin </t>
  </si>
  <si>
    <t>VK241</t>
  </si>
  <si>
    <t>Ống nghiệm K2 EDTA nắp nhựa</t>
  </si>
  <si>
    <t>Chất liệu: Ống được làm bằng nhựa y tế PP , kích thước ống ≥13x75mm, Nắp bằng nhựa LDPE. Hóa chất bên trong là Ethylenediaminetetra Acid (EDTA K2) với nồng độ tiêu chuẩn để giữ các tế bào trong máu nhất là tiểu cầu luôn ở trạng thái tách rời tối đa từ 6 - 8 giờ. Dùng trong xét nghiệm huyết học 
Đạt tiêu chuẩn EN ISO 13485, CE hoặc tương đương</t>
  </si>
  <si>
    <t>VK242</t>
  </si>
  <si>
    <t>Ống nghiệm lấy máu Lithium Heparin</t>
  </si>
  <si>
    <t xml:space="preserve">Ống nghiệm Lithium Heparin URI, nắp đen.Thể tích chứa: 2 mL, có vạch định mức trên nhãn. Thân ống Polypropylene (PP), chiều dài 75 ± 1 mm. đường kính ngoài 13 ± 1 mm, thể tích chứa tối đa 6mL ± 0.5mL, chịu lực ly tâm 6000 vòng/phút trong vòng 10 phút. Hoạt lực Lithium Heparin: &gt;10 IU/mL máu. Nhà máy sản xuất đạt tiêu chuẩn ISO 9001:2015, ISO 13485:2016, GMP, CE.
</t>
  </si>
  <si>
    <t>VK243</t>
  </si>
  <si>
    <t>Ống nghiệm Tri-sodium citrate 3.2% , 1.8 mL, nắp xanh lá</t>
  </si>
  <si>
    <t xml:space="preserve">Ống nghiệm Tri-sodium citrate 3.2% URI, nắp xanh lá. Thể tích chứa: 2 mL, có vạch định mức trên nhãn. Thân ống Polypropylene (PP), chiều dài 75 ± 1 mm. đường kính ngoài 13 ± 1 mm, thể tích chứa tối đa 6mL ± 0.5mL, dễ dàng quan sát thành phần bên trong, chịu lực ly tâm 6000 vòng/phút trong vòng 10 phút. Nhà máy sản xuất đạt tiêu chuẩn ISO 9001:2015, ISO 13485:2016, GMP, CE
</t>
  </si>
  <si>
    <t>VK244</t>
  </si>
  <si>
    <t>Ống nghiệm Tri-sodium citrate 3.8% , 1.8 mL, nắp xanh lá</t>
  </si>
  <si>
    <t>VK245</t>
  </si>
  <si>
    <t>Ống nghiệm lấy máu Natri Citrat 3.8%</t>
  </si>
  <si>
    <t>VK246</t>
  </si>
  <si>
    <t>VK253</t>
  </si>
  <si>
    <t>Ống nghiệm K2 EDTA nắp cao su</t>
  </si>
  <si>
    <t>Chất liệu: Ống được làm bằng nhựa y tế PP , kích thước ống ≥13x75mm, Nắp bằng nhựa LDPE bọc cao su màu xanh dương phù hợp cho các máy xét nghiệm tự động. Hóa chất bên trong là Ethylenediaminetetra Acid (EDTA K2) với nồng độ tiêu chuẩn để giữ các tế bào trong máu nhất là tiểu cầu luôn ở trạng thái tách rời tối đa từ 6 - 8 giờ. Dùng trong xét nghiệm huyết học .Hóa chất bên trong dùng kháng đông cho 2ml máu
Đạt tiêu chuẩn EN ISO 13485, CE</t>
  </si>
  <si>
    <t>VK255</t>
  </si>
  <si>
    <t>Chỉ thị hóa học đa thông số (1243A)</t>
  </si>
  <si>
    <t>Thiết kế gồm bấc giấy và mực khô sẽ tan chảy trong quá trình hấp tiệt trùng</t>
  </si>
  <si>
    <t>VK260</t>
  </si>
  <si>
    <t xml:space="preserve">Túi oxy </t>
  </si>
  <si>
    <t>Chất liệu cao su tự nhiên, dung tích ≥ 30lít</t>
  </si>
  <si>
    <t xml:space="preserve">Tên Hàng hoá </t>
  </si>
  <si>
    <t>Mã nhóm theo TT04</t>
  </si>
  <si>
    <t>Đặc tình kỹ thuật</t>
  </si>
  <si>
    <t>Chủng loại</t>
  </si>
  <si>
    <t>VK001</t>
  </si>
  <si>
    <t xml:space="preserve">Băng bó bột </t>
  </si>
  <si>
    <t>N02.01.010</t>
  </si>
  <si>
    <t>VK002</t>
  </si>
  <si>
    <t>VK003</t>
  </si>
  <si>
    <t>Băng chỉ thị nhiệt dùng cho hấp ướt</t>
  </si>
  <si>
    <t>N08.00.030</t>
  </si>
  <si>
    <t>Chỉ thị nhiệt 24mm x 55m có Acrylic và vạch mực chỉ thị hóa học.Vạch chỉ thị sẽ chuyển sang màu đen sau khi qua tiệt khuẩn.  Dùng cho chu trình tiệt khuẩn hơi nước 121oC và 132-134oC</t>
  </si>
  <si>
    <t>VK004</t>
  </si>
  <si>
    <t>Băng cuộn vải</t>
  </si>
  <si>
    <t>N02.01.040</t>
  </si>
  <si>
    <t xml:space="preserve">Chất liệu sợi 100%cotton. Kích thước: 10cm x 5m. </t>
  </si>
  <si>
    <t>VK005</t>
  </si>
  <si>
    <t>Băng dính chỉ thị nhiệt</t>
  </si>
  <si>
    <t>VK006</t>
  </si>
  <si>
    <t xml:space="preserve">Băng dính cuộn vải lụa y tế </t>
  </si>
  <si>
    <t>N02.02.020</t>
  </si>
  <si>
    <t>Băng: Băng vải lụa đan dệt taffeta, màu trắng. Bờ răng cưa hai bên Keo: là Oxid kẽm. Lõi nhựa liền với cánh bảo vệ. Bờ răng cưa hai bên.  Kích thước: 5cm x 5m</t>
  </si>
  <si>
    <t>VK007</t>
  </si>
  <si>
    <t>Vải lụa Taffeta trắng, 100% sợi cellulose acetate, số sợi 44x19,5 sợi/cm, keo Zinc oxide, Lõi nhựa liền cánh bảo vệ. Nguyên liệu các nước G7 hoặc tương đương. Tiêu chuẩn CE</t>
  </si>
  <si>
    <t>Cuộn</t>
  </si>
  <si>
    <t>VK008</t>
  </si>
  <si>
    <t>Bao bọc camera dùng trong thủ thuật, phẫu thuật</t>
  </si>
  <si>
    <t>N08.00.050</t>
  </si>
  <si>
    <t>VK009</t>
  </si>
  <si>
    <t>Bộ catherter thận 2 nòng</t>
  </si>
  <si>
    <t>N04.04.010</t>
  </si>
  <si>
    <t>VK010</t>
  </si>
  <si>
    <t>Bộ dây lọc máu thận nhân tạo</t>
  </si>
  <si>
    <t>N04.03.020</t>
  </si>
  <si>
    <t>VK011</t>
  </si>
  <si>
    <t>Bộ dây lọc thận</t>
  </si>
  <si>
    <t>Có cấu tạo sản phẩm gồm 2 phần chính : Động mạch và Tĩnh mạch. Sản phẩm được tiệt trùng, dễ quan sát và an toàn trước sử dụng. Đạt CE, ISO 13485:2016</t>
  </si>
  <si>
    <t>VK012</t>
  </si>
  <si>
    <t>Bơm cho ăn 50ml</t>
  </si>
  <si>
    <t>N03.01.010</t>
  </si>
  <si>
    <t>VK013</t>
  </si>
  <si>
    <t>Bơm kim tiêm 50ml</t>
  </si>
  <si>
    <t>N03.01.070</t>
  </si>
  <si>
    <t xml:space="preserve"> Dung tích: 50ml
Xy lanh: Nhựa nguyên sinh đạt tiêu chuẩn, trong suốt, không chứa DEHP. Có vạch chia dung tích rõ ràng, đốc nhỏ lắp vừa kim, sử dụng được cho máy bơm tiêm điện.
Pít tông: Nhựa nguyên sinh đạt tiêu chuẩn, trong suốt, không chứa DEHP. Có khía bẻ gãy để hủy chống sử dụng lại.
Gioăng: Nguyên liệu nguyên sinh đạt tiêu chuẩn, mềm, tạo độ kín khít giữa pít tông với xy lanh.
Sản phẩm được tiệt trùng bằng khí Ethylene Oxide (E.O)
Quy cách : 25chiếc/hộp</t>
  </si>
  <si>
    <t>VK014</t>
  </si>
  <si>
    <t xml:space="preserve"> Xy lanh dung tích 50ml được sản xuất từ nhựa y tế nguyên sinh trong suốt. Vạch chia dung tích rõ nét. Đốc xy lanh nhỏ lắp vừa các cỡ kim, sử dụng được cho máy bơm tiêm điện. Pít tông có khía bẻ gãy. Sản phẩm được tiệt trùng bằng khí Ethylene Oxide (E.O).</t>
  </si>
  <si>
    <t>VK015</t>
  </si>
  <si>
    <t>Bơm tiêm Insulin</t>
  </si>
  <si>
    <t>N03.01.060</t>
  </si>
  <si>
    <t>VK016</t>
  </si>
  <si>
    <t>VK017</t>
  </si>
  <si>
    <t>Bơm tiêm liền kim 10ml</t>
  </si>
  <si>
    <t>VK018</t>
  </si>
  <si>
    <t>VK019</t>
  </si>
  <si>
    <t>Bơm tiêm liền kim 1ml</t>
  </si>
  <si>
    <t xml:space="preserve">Xy lanh dung tích 1ml được sản xuất từ nhựa y tế nguyên sinh trong suốt. Vạch chia dung tích rõ nét. Đốc xy lanh nhỏ lắp vừa các cỡ kim,. Pít tông có khía bẻ gãy. Kim các cỡ. Đốc kim có màu giúp phân biệt cỡ kim theo tiêu chuẩn quốc tế và được gắn chặt với thân kim không gây rò rỉ. Nắp chụp kim chế tạo từ nhựa PP dùng trong y tếSản phẩm được tiệt trùng bằng khí Ethylene Oxide (E.O). </t>
  </si>
  <si>
    <t>VK020</t>
  </si>
  <si>
    <t>Bơm tiêm liền kim 20ml</t>
  </si>
  <si>
    <t>Xy lanh 20ml: Được sản xuất từ nhựa y tế nguyên sinh trong suốt, nhẵn bóng, không cong vênh. Vạch chia dung tích rõ nét.
Pít tông: Trong suốt, có khía bẻ gãy để hủy, không có ba via.
Gioăng: Mềm dẻo, bề mặt gioăng nhẵn, di chuyển dễ dàng tạo được độ kín- khít giữa pít tông với xy lanh. 
Kim làm bằng thép không gỉ mạ Crom hoặc Niken. Đầu kim vát 3 cạnh, G27sắc nhọn, không gờ. Thân kim nhẵn, tròn đều, được phủ Silicon. Đốc kim có màu giúp phân biệt cỡ kim theo tiêu chuẩn quốc tế và được gắn chặt với thân kim không gây rò rỉ. Nắp chụp bảo vệ đầu kim.
Sản phẩm được tiệt trùng bằng khí Ethylene Oxide (E.O). 
Vô trùng</t>
  </si>
  <si>
    <t>VK021</t>
  </si>
  <si>
    <t xml:space="preserve"> Xy lanh dung tích 20ml được sản xuất từ nhựa y tế nguyên sinh trong suốt, nhẵn bóng, không cong vênh, không có ba via. Đốc xy lanh có thiết kế khóa vặn để khóa chặt kim. Pít tông có khía bẻ gãy . Kim làm bằng thép không gỉ, sáng bóng, sắc nhọn, vát 3 cạnh. Đường kính, độ dài kim phù hơp với tiêu chuẩn quốc tế. Kim các cỡ. Đốc kim có màu giúp phân biệt cỡ kim theo tiêu chuẩn quốc tế và được gắn chặt với thân kim không gây rò rỉ, an toàn khi sử dụng. Nắp chụp kim chế tạo từ nhựa PP dùng trong y tế. Sản phẩm được tiệt trùng bằng khí Ethylene Oxide (E.O</t>
  </si>
  <si>
    <t>VK022</t>
  </si>
  <si>
    <t>Bơm tiêm liền kim 3ml</t>
  </si>
  <si>
    <t xml:space="preserve">Xy lanh 3ml: Xy lanh: Nhựa nguyên sinh đạt tiêu chuẩn, trong suốt, không chứa DEHP. Có vạch chia dung tích rõ ràng, đốc nhỏ lắp vừa kim,
Pít tông: Nhựa nguyên sinh đạt tiêu chuẩn, trong suốt, không chứa DEHP. Có khía bẻ gãy để hủy chống sử dụng lại.
Gioăng: Nguyên liệu nguyên sinh đạt tiêu chuẩn, mềm, tạo độ kín khít giữa pít tông với xy lanh.
Sản phẩm được tiệt trùng bằng khí Ethylene Oxide (E.O)
</t>
  </si>
  <si>
    <t>VK023</t>
  </si>
  <si>
    <t>Bơm tiêm liền kim 5ml</t>
  </si>
  <si>
    <t xml:space="preserve"> Xy lanh 5ml: Được sản xuất từ nhựa y tế nguyên sinh trong suốt, nhẵn bóng, không cong vênh. Vạch chia dung tích rõ nét.
Pít tông: Trong suốt, có khía bẻ gãy để hủy, không có ba via.
Gioăng: Mềm dẻo, bề mặt gioăng nhẵn, di chuyển dễ dàng tạo được độ kín- khít giữa pít tông với xy lanh. 
Kim làm bằng thép không gỉ mạ Crom hoặc Niken. Đầu kim vát 3 cạnh, G27sắc nhọn, không gờ. Thân kim nhẵn, tròn đều, được phủ Silicon. Đốc kim có màu giúp phân biệt cỡ kim theo tiêu chuẩn quốc tế và được gắn chặt với thân kim không gây rò rỉ. Nắp chụp bảo vệ đầu kim.
Sản phẩm được tiệt trùng bằng khí Ethylene Oxide (E.O). 
Vô trùng </t>
  </si>
  <si>
    <t>VK024</t>
  </si>
  <si>
    <t xml:space="preserve">Xy lanh dung tích 5ml được sản xuất từ nhựa y tế nguyên sinh trong suốt. Vạch chia dung tích rõ nét. Đốc xy lanh nhỏ lắp vừa các cỡ kim. Pít tông có khía bẻ gãy. Kim các cỡ. Đốc kim có màu giúp phân biệt cỡ kim theo tiêu chuẩn quốc tế và được gắn chặt với thân kim không gây rò rỉ. Nắp chụp kim chế tạo từ nhựa PP dùng trong y tế. Sản phẩm được tiệt trùng bằng khí Ethylene Oxide (E.O). </t>
  </si>
  <si>
    <t>VK025</t>
  </si>
  <si>
    <t>Bơm tiêm vô trùng sử dụng một lần, kim các cỡ</t>
  </si>
  <si>
    <t>Bơm tiêm nhựa liền kim 10ml, cỡ kim 23G, đầu sắc nhọn. Vô trùng, không chất gây sốt. Đóng gói riêng từng cái</t>
  </si>
  <si>
    <t>VK026</t>
  </si>
  <si>
    <t>Bơm tiêm nhựa liền kim 20ml, cỡ kim 23G, đầu sắc nhọn. Vô trùng, không chất gây sốt. Đóng gói riêng từng cái</t>
  </si>
  <si>
    <t>VK027</t>
  </si>
  <si>
    <t xml:space="preserve">Bơm tiêm vô trùng sử dụng một lần </t>
  </si>
  <si>
    <t>Bơm tiêm nhựa liền kim 5ml, cỡ kim 23G, đầu sắc nhọn. Vô trùng, không chất gây sốt. Đóng gói riêng từng cá</t>
  </si>
  <si>
    <t>VK028</t>
  </si>
  <si>
    <t>Bông hút nước y tế</t>
  </si>
  <si>
    <t>N01.01.010</t>
  </si>
  <si>
    <t>VK029</t>
  </si>
  <si>
    <t>Bông không hút nước (Bông mỡ)</t>
  </si>
  <si>
    <t>Quy cách: 1kg/cuộn. Thành phần: 100% bông xơ tự nhiên, có màu vàng ngà, không thấm nước</t>
  </si>
  <si>
    <t>VK030</t>
  </si>
  <si>
    <t>Bông miếng vô trùng</t>
  </si>
  <si>
    <t>N01.01.020</t>
  </si>
  <si>
    <t>VK031</t>
  </si>
  <si>
    <t>Canuyn mở khí quản</t>
  </si>
  <si>
    <t>N04.01.020</t>
  </si>
  <si>
    <t>VK032</t>
  </si>
  <si>
    <t>Cassette dùng cho máy mổ phaco</t>
  </si>
  <si>
    <t>N03.07.060</t>
  </si>
  <si>
    <t xml:space="preserve">Tương thích sử dụng với Máy mổ phaco Laureate </t>
  </si>
  <si>
    <t>VK033</t>
  </si>
  <si>
    <t xml:space="preserve">Tương thích sử dụng với máy mổ Phaco Centurion </t>
  </si>
  <si>
    <t>VK034</t>
  </si>
  <si>
    <t xml:space="preserve">Catheter tĩnh mạch trung tâm 03 nòng </t>
  </si>
  <si>
    <t xml:space="preserve">Gồm : catheter, kim luồn, dây dẫn, que nong, dao mổ, nắp đậy đầu catheter, bơm tiêm  5ml, catheter 3 nòng, thẳng hoặc cong, làm từ chất liệu polyurethane, kích thước 5Fx 16cm, 7F x 20 cm, 7F x 16cm catheter, có độ dài được đánh dấu, đường cản quang rõ nét.
</t>
  </si>
  <si>
    <t>VK035</t>
  </si>
  <si>
    <t>Chất nhầy phẫu thuật có tính kết dính, độ nhớt cao</t>
  </si>
  <si>
    <t>N07.03.040</t>
  </si>
  <si>
    <t>VK036</t>
  </si>
  <si>
    <t>Chỉ khâu không tiêu Nylon liền kim nhãn khoa số 10/0</t>
  </si>
  <si>
    <t>N05.02.010</t>
  </si>
  <si>
    <t>Sợi</t>
  </si>
  <si>
    <t>VK037</t>
  </si>
  <si>
    <t>Chỉ khâu mắt Polypropylene 10/0</t>
  </si>
  <si>
    <t>VK038</t>
  </si>
  <si>
    <t>Chỉ không tiêu đơn sợi tổng hợp Polyamide  số 3/0</t>
  </si>
  <si>
    <t>N05.02.030</t>
  </si>
  <si>
    <t>VK039</t>
  </si>
  <si>
    <t>Chỉ không tiêu đơn sợi tổng hợp Polyamide số 0</t>
  </si>
  <si>
    <t>Chỉ phẫu thuật đơn sợi không tiêu số 0 dài 75 cm, kim tam giác 40 mm 3/8c được làm từ thép AISI 302 được phủ silicone. Chỉ được làm từ 100% Polyamide 6-6.6 (PA). Độ bền kéo nút thắt 2.2 kgf và lực tách kim chỉ 1.5 kgf. Tiệt trùng EO. Tiêu chuẩn CE</t>
  </si>
  <si>
    <t>VK040</t>
  </si>
  <si>
    <t>Chỉ không tiêu đơn sợi tổng hợp Polyamide  số 1</t>
  </si>
  <si>
    <t>VK041</t>
  </si>
  <si>
    <t>Chỉ không tiêu đơn sợi tổng hợp Polyamide  số 4/0</t>
  </si>
  <si>
    <t>VK042</t>
  </si>
  <si>
    <t>Chỉ không tiêu đơn sợi tổng hợp Polyamide  số 2/0</t>
  </si>
  <si>
    <t>VK043</t>
  </si>
  <si>
    <t>Chỉ lanh</t>
  </si>
  <si>
    <t xml:space="preserve">Cuộn 150 mét </t>
  </si>
  <si>
    <t>VK044</t>
  </si>
  <si>
    <t xml:space="preserve">Chỉ phẫu thuật không tiêu Nylon số 2/0 </t>
  </si>
  <si>
    <t>Chất liệu Nylon, số 2/0, Sợi dài 75cm, kim tròn 26mm, độ cong 1/2 vòng</t>
  </si>
  <si>
    <t>VK045</t>
  </si>
  <si>
    <t>Chỉ không tiêu sợi tổng hợp NYLON số 2-0</t>
  </si>
  <si>
    <t>Thành phần Polyamide 6-6.6, chỉ dài ≥75cm, kim tam giác 26mm, 3/8 vòng tròn, thân kim có rãnh, chất liệu là thép 300 series. Sức căng nút thắt ≥ 1.44 KGs. Đạt tiêu chuẩn ISO 13485, CE, sản xuất tại nhóm nước G7 hoặc tương đương</t>
  </si>
  <si>
    <t>VK046</t>
  </si>
  <si>
    <t>Chỉ phẫu thuật không tiêu Nylon số 4/0</t>
  </si>
  <si>
    <t xml:space="preserve">Chất liệu Polyamid, dài 75cm - 76cm; Kim tam giác 16mm-20mm, 3/8 vòng tròn. </t>
  </si>
  <si>
    <t>VK047</t>
  </si>
  <si>
    <t>Chỉ không tiêu sợi tổng hợp NYLON số 4-0</t>
  </si>
  <si>
    <t>VK048</t>
  </si>
  <si>
    <t>Chỉ phẫu thuật không tiêu Nylon số 5/0</t>
  </si>
  <si>
    <t>Dài 75 cm, kim tam giác 3/8c, dài 16 mm, Kim thép 302 phủ silicon , sợi chỉ có lực căng đứt ≥ 0.80 kgf 
Đóng gói 2 lớp: lớp trong bằng nhựa định hình cứng sâu 5 mm, lớp ngoài bằng giấy tiệt trùng 80gsm (100 micron) độ bền cao, ngăn khuẩn hiệu quả</t>
  </si>
  <si>
    <t>Tép</t>
  </si>
  <si>
    <t>VK049</t>
  </si>
  <si>
    <t>Chỉ không tiêu sợi tổng hợp NYLON số 5-0</t>
  </si>
  <si>
    <t>Thành phần Polyamide 6-6.6, chỉ dài ≥75cm, kim tam giác 19mm, 3/8 vòng tròn, thân kim có rãnh, chất liệu là thép 300 series . Sức căng nút thắt ≥  0.4 KGs. Đạt tiêu chuẩn ISO 13485, CE, sản xuất tại nhóm nước G7 hoặc tương đương.</t>
  </si>
  <si>
    <t>VK050</t>
  </si>
  <si>
    <t>Chỉ phẫu thuật không tiêu Nylon số 6/0</t>
  </si>
  <si>
    <t>Dài 75 cm, kim tam giác 3/8c, dài 13 mm, Kim thép 302 phủ silicon , sợi chỉ có lực căng đứt ≥ 0.37 kgf 
Đóng gói 2 lớp: lớp trong bằng nhựa định hình cứng sâu 5 mm, lớp ngoài bằng giấy tiệt trùng 80gsm (100 micron) độ bền cao, ngăn khuẩn hiệu quả</t>
  </si>
  <si>
    <t>VK051</t>
  </si>
  <si>
    <t>Chỉ không tiêu sợi tổng hợp NYLON số 6-0</t>
  </si>
  <si>
    <t>Thành phần Polyamide 6-6.6, chỉ dài 75cm, kim tam giác 24mm, 3/8 vòng tròn, thân kim có rãnh, chất liệu là thép 300 series . Sức căng nút thắt ≥  0.20 KGs. Đạt tiêu chuẩn ISO 13485, CE, sản xuất tại nhóm nước G7 hoặc tương đương.</t>
  </si>
  <si>
    <t>VK052</t>
  </si>
  <si>
    <t>Chỉ phẫu thuật không tiêu Nylon số 7/0</t>
  </si>
  <si>
    <t>Dài 75 cm, kim tam giác 3/8c, dài 13 mm, Kim thép 302 phủ silicon, sợi chỉ có lực căng đứt ≥ 0.18 kgf 
Đóng gói 2 lớp: lớp trong bằng nhựa định hình cứng sâu 5 mm, lớp ngoài bằng giấy tiệt trùng 80gsm (100 micron)</t>
  </si>
  <si>
    <t>VK053</t>
  </si>
  <si>
    <t>Chỉ không tiêu sợi tổng hợp Polypropylene số 7-0</t>
  </si>
  <si>
    <t>Thành phần Polypropylene, chỉ dài 60cm, hai kim tròn đầu tròn 8mm, cong 3/8 vòng tròn, chất liệu là thép 300 series. Sức căng nút thắt ≥  0.11 KGs. Đạt tiêu chuẩn ISO 13485, CE, sản xuất tại nhóm nước G7 hoặc tương dương.</t>
  </si>
  <si>
    <t>VK054</t>
  </si>
  <si>
    <t>Chỉ phẫu thuật không tiêu Polypropylene số 10/0</t>
  </si>
  <si>
    <t>Chất liệu Polypropylene; số 10/0, tiết diện hình thang chiều dài 6mm, độ cong 3/8, dài 30 cm.</t>
  </si>
  <si>
    <t>VK055</t>
  </si>
  <si>
    <t>Chỉ phẫu thuật không tiêu Polypropylene số 2/0</t>
  </si>
  <si>
    <t xml:space="preserve">Chất liệu polypropylen, đơn sợi, số 2/0, sợi dài 90cm; kim tròn 25mm-26mm, độ cong 1/2 vòng tròn;  </t>
  </si>
  <si>
    <t>VK056</t>
  </si>
  <si>
    <t>Chỉ phẫu thuật không tiêu Polypropylene số 3/0</t>
  </si>
  <si>
    <t xml:space="preserve">Chất liệu polypropylen, đơn sợi, số 3/0, sợi dài 90cm;   kim tròn 25mm-26mm, độ cong 1/2 vòng tròn; </t>
  </si>
  <si>
    <t>VK057</t>
  </si>
  <si>
    <t>Chỉ phẫu thuật không tiêu Polypropylene số 4/0</t>
  </si>
  <si>
    <t xml:space="preserve">Chất liệu Polypropylene số 4/0, dài 90 cm, 2 kim tròn đầu cắt 1/2c, dài 20 mm,  Đóng gói bằng giấy  100%. </t>
  </si>
  <si>
    <t>VK058</t>
  </si>
  <si>
    <t>Chỉ phẫu thuật không tiêu Polypropylene số 5/0</t>
  </si>
  <si>
    <t xml:space="preserve">Chất liệu polypropylen, đơn sợi, số 5/0, sợi dài 90cm;  kim tròn 16mm-17mm, độ cong 1/2 vòng tròn, 2 kim; </t>
  </si>
  <si>
    <t>VK059</t>
  </si>
  <si>
    <t>Chỉ tan chậm tự nhiên số 1</t>
  </si>
  <si>
    <t>N05.02.050</t>
  </si>
  <si>
    <t xml:space="preserve">Dài ≥75 cm, kim tròn 1/2c, dài 40 mm. Kim thép 302 phủ silicon, Chỉ làm từ collagen tinh khiết từ thanh mạc ruột bò, sợi chắc, mềm dễ uốn, sợi màu nâu đồng nhất, không đốm trắng, lực căng đứt ≥ 5.7 kgf 
Đóng gói bằng giấy tiệt trùng 80gsm (100 micron) </t>
  </si>
  <si>
    <t>VK060</t>
  </si>
  <si>
    <t>Chỉ phẫu thuật tự tiêu Chromic Catgut số 3/0</t>
  </si>
  <si>
    <t>N05.02.060</t>
  </si>
  <si>
    <t>Chỉ tiêu thiên nhiên tan châm số 3/0, sợi dài 75cm, kim tròn 30mm, độ cong 1/2 vòng</t>
  </si>
  <si>
    <t>VK061</t>
  </si>
  <si>
    <t>Chỉ tiêu thiên nhiên tan châm 3/0 kim tròn 1/2 chiều dài chỉ 75cm , chiều dài kim 26, kim phủ silicon</t>
  </si>
  <si>
    <t>VK062</t>
  </si>
  <si>
    <t>Chỉ phẫu thuật tự tiêu Chromic Catgut số 4/0</t>
  </si>
  <si>
    <t>Chỉ tiêu thiên nhiên tan châm 4/0 kim tam giác 3/8 chiều dài chỉ 75cm , chiều dài kim 16, kim phủ silicon</t>
  </si>
  <si>
    <t>Chromic Catgut (4/0)75cm 3/8CT16</t>
  </si>
  <si>
    <t>VK063</t>
  </si>
  <si>
    <t>Chỉ phẫu thuật tự tiêu polyglactin số 2/0</t>
  </si>
  <si>
    <t>VK064</t>
  </si>
  <si>
    <t>Chỉ phẫu thuật tự tiêu tổng hợp Polyglactin 910 số 2-0</t>
  </si>
  <si>
    <t>VK065</t>
  </si>
  <si>
    <t>Chỉ phẫu thuật tự tiêu polyglactin số 3/0</t>
  </si>
  <si>
    <t>VK069</t>
  </si>
  <si>
    <t>Chỉ phẫu thuật tự tiêu tổng hợp Polyglactin 910 số 4-0</t>
  </si>
  <si>
    <t>Thành phần Polyglactin 910, dài ≥75cm, kim đầu tròn 20mm, 1/2 vòng tròn, thân kim có rãnh, chất liệu là thép 300 series. Sức căng nút thắt ≥ 0.95 KGs, độ đàn hồi sau 14 ngày là 75%, sau 21 ngày là 60%. Tự tiêu hoàn toàn trong vòng 56-70 ngày. Tiêu chuẩn ISO 13485, CE, sản xuất tại nhóm nước G7</t>
  </si>
  <si>
    <t>VK070</t>
  </si>
  <si>
    <t>Chỉ thép mềm đường kính các cỡ</t>
  </si>
  <si>
    <t>N05.02.070</t>
  </si>
  <si>
    <t>Chỉ thép được làm từ chất liệu thép không gỉ. Đường kính chỉ từ 16G - 30G. Đạt tiêu chuẩn ISO 13485, CE</t>
  </si>
  <si>
    <t>VK071</t>
  </si>
  <si>
    <t>Chỉ phẫu thuật tự tiêu tổng hợp  Polyglactin 910, số 1</t>
  </si>
  <si>
    <t>VK072</t>
  </si>
  <si>
    <t>Chỉ tiêu tổng hợp đa sợi Polyglactin số 1</t>
  </si>
  <si>
    <t>VK073</t>
  </si>
  <si>
    <t>Chỉ tiêu tổng hợp đa sợi Polyglactin số 2/0</t>
  </si>
  <si>
    <t>VK076</t>
  </si>
  <si>
    <t>Chỉ phẫu thuật tự tiêu tổng hợp Polyglycolic acid số 1</t>
  </si>
  <si>
    <t>VK077</t>
  </si>
  <si>
    <t>Chỉ tiêu tổng hợp đa sợi Polyglycolic acid số 2/0</t>
  </si>
  <si>
    <t>VK078</t>
  </si>
  <si>
    <t>Chỉ phẫu thuật tự tiêu tổng hợp Polyglycolic acid số 2-0</t>
  </si>
  <si>
    <t>VK079</t>
  </si>
  <si>
    <t>Chỉ tiêu tổng hợp đa sợi Polyglycolic acid số 3/0</t>
  </si>
  <si>
    <t>VK080</t>
  </si>
  <si>
    <t>Chỉ phẫu thuật tự tiêu tổng hợp Polyglycolic acid số 3-0</t>
  </si>
  <si>
    <t>VK081</t>
  </si>
  <si>
    <t>Dao đường hầm</t>
  </si>
  <si>
    <t>N05.03.020</t>
  </si>
  <si>
    <t>Dao đường hầm.Đóng trong túi vô khuẩn. Kích thước đường mổ &gt;= 1.8mm.</t>
  </si>
  <si>
    <t>VK082</t>
  </si>
  <si>
    <t>Dao mổ 15 độ</t>
  </si>
  <si>
    <t xml:space="preserve">Dao bẻ góc 15 độ PE. Lưỡi làm bằng thép không rỉ, , Tạo độ mở rộng 15 độ, góc tạo độ sâu từ 3-5mm2 mặt vát, mũi dao nhọn . Đóng trong túi tiệt trùng vô khuẩn, 
</t>
  </si>
  <si>
    <t>VK083</t>
  </si>
  <si>
    <t xml:space="preserve">Dao mổ mắt </t>
  </si>
  <si>
    <t>Dao tạo đường rạch giác mạc trong mổ Phaco; Đường kính từ 2,2 - 3,2 mm.   Đóng trong túi tiệt trùng vô khuẩn.Kích thước: 2,2mm - 2,8mm – 3.0mm – 3.2mm</t>
  </si>
  <si>
    <t>VK084</t>
  </si>
  <si>
    <t>Dao phẫu thuật</t>
  </si>
  <si>
    <t>Dao tạo đường rạch giác mạc trong mổ Phaco, hai mặt vát, lưỡi dao bằng thép không gỉ, cắt 2.85 -3.2mm. Kích cỡ lưỡi dao mổ: 2,85mm-3.2mm. Đóng trong túi tiệt tùng vô khuẩn.</t>
  </si>
  <si>
    <t>VK085</t>
  </si>
  <si>
    <t>Đầu cắt dịch kính</t>
  </si>
  <si>
    <t>N07.03.060</t>
  </si>
  <si>
    <t xml:space="preserve">Đầu cắt dịch kính 23G, tốc độ cắt tối đa 4000 lần/phút 
</t>
  </si>
  <si>
    <t>VK086</t>
  </si>
  <si>
    <t>N08.00.190</t>
  </si>
  <si>
    <t>KT: 6*50 mm, thể tích tối đa: 200 ul, màu vàng
1000 cái/túi</t>
  </si>
  <si>
    <t>Đầu côn vàng</t>
  </si>
  <si>
    <t>VK087</t>
  </si>
  <si>
    <t>KT: 8*69 mm, thể tích tối đa: 1000 ul, màu xanh
1000 cái/túi</t>
  </si>
  <si>
    <t>Đầu côn xanh</t>
  </si>
  <si>
    <t>VK088</t>
  </si>
  <si>
    <t>Dây dẫn lưu cao su</t>
  </si>
  <si>
    <t>N04.02.030</t>
  </si>
  <si>
    <t>Chất liệu dây: Cao su. Chiều dài ≥1200 mm. Dùng được để nối dẫn dịch thải ngoài, không bị biến dạng sau khi tiệt khuẩn bằng phương pháp hấp ẩm.</t>
  </si>
  <si>
    <t>VK089</t>
  </si>
  <si>
    <t>Dây dẫn lưu ổ bụng</t>
  </si>
  <si>
    <t>Được sản xuất từ cao sư thiên nhiên bằng công nghệ nhúng</t>
  </si>
  <si>
    <t>VK090</t>
  </si>
  <si>
    <t>Dây hút dịch</t>
  </si>
  <si>
    <t>N04.02.060</t>
  </si>
  <si>
    <t>VK091</t>
  </si>
  <si>
    <t xml:space="preserve">Dây máu chạy thận nhân tạo </t>
  </si>
  <si>
    <t>N07.02.070</t>
  </si>
  <si>
    <t>VK092</t>
  </si>
  <si>
    <t>Dây nối bơm tiêm điện</t>
  </si>
  <si>
    <t>N04.03.090</t>
  </si>
  <si>
    <t>VK093</t>
  </si>
  <si>
    <t>Dây silicon mổ lệ quản</t>
  </si>
  <si>
    <t>N07.03.200</t>
  </si>
  <si>
    <t>Dây silicon mổ lệ quản , có kim hai đầu, 2 đầu có điểm lệ và dụng cụ kéo Probe 23 g (0.60) x4-1/4'' chiều dài ống silicon 14'' , .025 '' O.D/ .012'' I.D. Dây dễ uốn bằng thép không gỉ</t>
  </si>
  <si>
    <t>VK094</t>
  </si>
  <si>
    <t>Dây thở oxy</t>
  </si>
  <si>
    <t>N04.03.030</t>
  </si>
  <si>
    <t>VK095</t>
  </si>
  <si>
    <t>Dây truyền dịch kim cánh bướm</t>
  </si>
  <si>
    <t>N03.05.010</t>
  </si>
  <si>
    <t>Dây dẫn dài ≥ 1500mm, Buồng nhỏ giọt thể tích ≥ 8.5ml, có màng lọc dịch ≤ 15µm.  kèm kim hai cánh bướm 23Gx3/4, dây được làm từ nhựa nguyên sinh PVC, mềm dẻo, dai, độ đàn hồi cao, không gãy gập. Bộ phận điều chỉnh dòng chảy làm từ nhựa nguyên sinh ABS đạt tiêu chuẩn, gồm máng có thiết kế thêm kẹp khe giữ dây và con lăn di chuyển. Bộ phận đấu nối có bầu cao su tiếp thuốc. Đầu nối kim làm từ nhựa nguyên sinh đạt tiêu chuẩn, có thiết kế khóa vặn để khóa chặt kim. Kim xuyên nút chai làm từ nhựa ABS nguyên sinh đạt tiêu chuẩn. Van thoát khí (van lọc khí) có thiết kế màng lọc khi vô khuẩn. Kim 2 cánh bướm các cỡ. sản phẩm được tiệt trùng . Đạt tiêu chuẩn CE ; TCVN 6591-4: 2018; tiêu chuẩn tiệt trùng EN ISO 11135: 2014, EN ISO 13485 hoặc tương đương</t>
  </si>
  <si>
    <t xml:space="preserve"> Bộ </t>
  </si>
  <si>
    <t>VK096</t>
  </si>
  <si>
    <t>VK097</t>
  </si>
  <si>
    <t>VK098</t>
  </si>
  <si>
    <t>Dây truyền máu</t>
  </si>
  <si>
    <t>N03.05.030</t>
  </si>
  <si>
    <t>VK099</t>
  </si>
  <si>
    <t xml:space="preserve">Đè lưỡi gỗ </t>
  </si>
  <si>
    <t>N08.00.240</t>
  </si>
  <si>
    <t>Yêu cầu: chất liệu gỗ; kích thước 150mm x 20mm x 2mm. Tiệt trùng. Hộp 100 cái</t>
  </si>
  <si>
    <t>VK100</t>
  </si>
  <si>
    <t xml:space="preserve">Dịch nhầy  </t>
  </si>
  <si>
    <t>Aurovisc</t>
  </si>
  <si>
    <t>VK101</t>
  </si>
  <si>
    <t>VK103</t>
  </si>
  <si>
    <t>Điện cực dán</t>
  </si>
  <si>
    <t>N08.00.250</t>
  </si>
  <si>
    <t>Làm từ vật liệu PE-foam, độ bám dính cao, không để lại chất kết dính, ương thích hầu hết với các loại cáp kết nối</t>
  </si>
  <si>
    <t>VK104</t>
  </si>
  <si>
    <t xml:space="preserve">Đinh 2 đầu nhọn các cỡ </t>
  </si>
  <si>
    <t>N07.06.040</t>
  </si>
  <si>
    <t xml:space="preserve">Đinh Kischner 2 đầu nhọn, đường kính 0.5/0.6/0.8/0.9/1.0/1.2/1.4/1.5/1.6/1.8/2.0/2.2/2.5/2.8/3.0/3.2/3.5/4.0/4.5/5.0mm. Chất liệu thép không gỉ, tiêu chuẩn ASTM F138 (62.8% Fe; 17.52% Cr; 14.27% </t>
  </si>
  <si>
    <t>VK105</t>
  </si>
  <si>
    <t>Đinh các cỡ</t>
  </si>
  <si>
    <t xml:space="preserve"> Đinh đàn hồi: Đường kính từ 2.0 - 3.0 mm, dài ≥ 100mm. Chất liệu titanim, Ðầu đinh cong, nhẹ và dẹp, có tính đàn hồi dùng luồn vào trong ống tủy </t>
  </si>
  <si>
    <t>VK106</t>
  </si>
  <si>
    <t>Đinh nội tủy xương chày có chốt ngang các cỡ</t>
  </si>
  <si>
    <t>VK107</t>
  </si>
  <si>
    <t>Đinh nội tủy xương đùi có chốt ngang các cỡ</t>
  </si>
  <si>
    <t>Đinh đặc, đường kính từ 9,10,11,12,13,14,15,16 dài từ 320 đến 460mm. Đồng bộ với vít khóa ngang cùng hãng sản suất. Chất liệu thép không gỉ, tiêu chuẩn ASTM F138 (62.8% Fe; 17.52% Cr; 14.27% Ni)</t>
  </si>
  <si>
    <t>VK108</t>
  </si>
  <si>
    <t>Dụng cụ cắt khâu nối tiêu hóa tự động tròn (các cỡ)</t>
  </si>
  <si>
    <t>N07.04.040</t>
  </si>
  <si>
    <t xml:space="preserve">cái </t>
  </si>
  <si>
    <t>VK109</t>
  </si>
  <si>
    <t>Dụng cụ khâu nối dùng mổ cắt trĩ bằng phương pháp longo đầu rời</t>
  </si>
  <si>
    <t xml:space="preserve">Bộ phận lưu giữ ghim bấm trong suốt, đầu có thể tháo rời khỏi dụng cụ. Đường kính ngoài 32mm, 34mm, 36mm tương ứng đường kính trong 24.9mm, 25.2mm, 26.9mm,có ≥30 ghim titanium, chiều cao ghim ≥ 3.0 mm.
</t>
  </si>
  <si>
    <t>VK110</t>
  </si>
  <si>
    <t>Gạc hút</t>
  </si>
  <si>
    <t>N02.03.020</t>
  </si>
  <si>
    <t xml:space="preserve">Thành phần: gạc hút nước 100% cotton, Khổ 0,8m. 
</t>
  </si>
  <si>
    <t>Mét</t>
  </si>
  <si>
    <t>VK111</t>
  </si>
  <si>
    <t>VK112</t>
  </si>
  <si>
    <t>Gạc phẫu thuật ổ bụng 7.5cm x 7.5cm x 6 lớp</t>
  </si>
  <si>
    <t>VK114</t>
  </si>
  <si>
    <t>Gạc phẫu thuật ổ bụng 20cm x 80cm x 4 lớp</t>
  </si>
  <si>
    <t>VK117</t>
  </si>
  <si>
    <t>Găng phẫu thuật chưa tiệt trùng các số</t>
  </si>
  <si>
    <t>N03.06.030</t>
  </si>
  <si>
    <t>Đôi</t>
  </si>
  <si>
    <t>VK118</t>
  </si>
  <si>
    <t>Găng tay y tế không bột</t>
  </si>
  <si>
    <t>N03.06.050</t>
  </si>
  <si>
    <t>VK119</t>
  </si>
  <si>
    <t>Găng tay phẫu thuật tiệt trùng</t>
  </si>
  <si>
    <t>VK120</t>
  </si>
  <si>
    <t>Găng tay sử dụng trong thăm khám các loại, các cỡ</t>
  </si>
  <si>
    <t>VK121</t>
  </si>
  <si>
    <t>Găng y tế khám sản</t>
  </si>
  <si>
    <t>VK122</t>
  </si>
  <si>
    <t>Khóa 3 chạc có dây nối</t>
  </si>
  <si>
    <t>N03.05.060</t>
  </si>
  <si>
    <t>VK123</t>
  </si>
  <si>
    <t>VK124</t>
  </si>
  <si>
    <t>Kim châm cứu vô trùng</t>
  </si>
  <si>
    <t>N03.04.010</t>
  </si>
  <si>
    <t>Đường kính thân kim : 0.12mm đến 0.80 mm; Độ dài thân kim : 5mm đến 150mm</t>
  </si>
  <si>
    <t>VK125</t>
  </si>
  <si>
    <t>Kim chạy thận nhân tạo</t>
  </si>
  <si>
    <t>N03.03.080</t>
  </si>
  <si>
    <t xml:space="preserve">Kim 16-17G, Sản xuất từ chất liệu PVC, Kim tráng silicone, thành kim siêu mỏng Có cánh bướm xoay được quanh kim, có back-eye. Dây nối dài 30cm
Tiệt trùng bằng khí EO
</t>
  </si>
  <si>
    <t>VK126</t>
  </si>
  <si>
    <t>Kim chích máu đo đường huyết</t>
  </si>
  <si>
    <t>N03.02.060</t>
  </si>
  <si>
    <t>Kim chích máu các cỡ</t>
  </si>
  <si>
    <t>VK127</t>
  </si>
  <si>
    <t>Kim lấy máu đo đường huyết</t>
  </si>
  <si>
    <t>VK128</t>
  </si>
  <si>
    <t>Kim chọc dò và gây tê tủy sống số các cỡ</t>
  </si>
  <si>
    <t>N03.03.010</t>
  </si>
  <si>
    <t>Kim được làm từ thép không rỉ. Đầu bút chì. Cỡ 18G- 25G chiều dài kim ≥90mm . Có kim dẫn đường</t>
  </si>
  <si>
    <t>VK129</t>
  </si>
  <si>
    <t>Kim khâu các loại, các cỡ</t>
  </si>
  <si>
    <t>N05.01.010</t>
  </si>
  <si>
    <t xml:space="preserve">Kim được làm bằng thép không gỉ, kim hình bán nguyệt.
</t>
  </si>
  <si>
    <t>VK130</t>
  </si>
  <si>
    <t>N03.03.140</t>
  </si>
  <si>
    <t>Kim laser nội mạch số 22 G</t>
  </si>
  <si>
    <t>Kim laser nội mạch</t>
  </si>
  <si>
    <t>VK131</t>
  </si>
  <si>
    <t>Kim lấy máu, lấy thuốc các loại, các cỡ</t>
  </si>
  <si>
    <t>VK132</t>
  </si>
  <si>
    <t>Kim lọc thận nhân tạo các loại</t>
  </si>
  <si>
    <t>VK133</t>
  </si>
  <si>
    <t>Kim luồn tĩnh mạch</t>
  </si>
  <si>
    <t>N03.02.070</t>
  </si>
  <si>
    <t>VK134</t>
  </si>
  <si>
    <t>Kim luồn tĩnh mạch an toàn các cỡ</t>
  </si>
  <si>
    <t>VK135</t>
  </si>
  <si>
    <t>Kim luồn tĩnh mạch các cỡ</t>
  </si>
  <si>
    <t>VK136</t>
  </si>
  <si>
    <t xml:space="preserve">Kim luồn tĩnh mạch có cửa có cánh các số </t>
  </si>
  <si>
    <t>VK137</t>
  </si>
  <si>
    <t>Kim nha khoa</t>
  </si>
  <si>
    <t>N03.02.080</t>
  </si>
  <si>
    <t>Cỡ kim: 27G. dài 21mm</t>
  </si>
  <si>
    <t>VK138</t>
  </si>
  <si>
    <t>Kim tiêm, lấy thuốc</t>
  </si>
  <si>
    <t>VK139</t>
  </si>
  <si>
    <t>Lọ đựng mẫu có nắp</t>
  </si>
  <si>
    <t>N03.07.070</t>
  </si>
  <si>
    <t xml:space="preserve">Lọ nhựa, có nắp.  Có thìa lấy bệnh phẩm. Có nhãn để điền thông tin. </t>
  </si>
  <si>
    <t>VK140</t>
  </si>
  <si>
    <t>Lưỡi dao cắt tiêu bản</t>
  </si>
  <si>
    <t>N05.03.070</t>
  </si>
  <si>
    <t>Kiểu dao: lowprofile.
Độ nghiêng lưỡi dao: 34 độ/80x8x0,25mm
Dùng cắt lạnh và cắt tiêu bản thường</t>
  </si>
  <si>
    <t>VK141</t>
  </si>
  <si>
    <t>Lưỡi dao mổ tiệt trùng các số</t>
  </si>
  <si>
    <t>N05.03.080</t>
  </si>
  <si>
    <t>Dao sắc. Chất liệu thép không gỉ, tiệt trùng bằng tia Gamma. Các số 10, 11, 12 ,15, 20, 21, 22. Các rãnh dọc lưỡi dao tương thích với mọi loại cán dao mổ tiêu chuẩn fitment số 3 và số 4 cũng như là 3L, 4L &amp; 7... do bất kỳ công ty nào sản xuất. Đóng gói 1x100 cái/hộp. </t>
  </si>
  <si>
    <t>VK142</t>
  </si>
  <si>
    <t>Mask bóp bóng</t>
  </si>
  <si>
    <t>N08.00.310</t>
  </si>
  <si>
    <t>VK143</t>
  </si>
  <si>
    <t>Mask khí dung</t>
  </si>
  <si>
    <t>Cái</t>
  </si>
  <si>
    <t>VK144</t>
  </si>
  <si>
    <t>Mặt nạ thở oxy</t>
  </si>
  <si>
    <t xml:space="preserve"> Mặt nạ được sản xuất từ nhựa PVC nguyên sinh, màu trắng trong, không có chất tạo màu. Dây dẫn có chiều dài ≥2m, lòng ống có khía chống gập được sản xuất từ chất liệu nhựa PVC nguyên sinh, màu trắng trong. Dây dẫn có khía đảm bảo khí oxy luôn được tuần hoàn. Thanh nhôm mềm dẻo đảm bảo giữ kín khít mặt nạ và mũi bệnh nhân. Dây chun cố định bộ mặt nạ và đầu bệnh nhân có độ đàn hồi cao.  Các cỡ: M, L, XL. Sản phẩm được tiệt trùng bằng khí Ethylene Oxide (E.O)</t>
  </si>
  <si>
    <t>VK145</t>
  </si>
  <si>
    <t xml:space="preserve">Mặt nạ xông khí dung </t>
  </si>
  <si>
    <t>Mặt nạ được sản xuất từ nhựa PVC nguyên sinh, màu trắng trong. Có bộ khí dung. Dây dẫn có chiều dài ≥2m, lòng ống  chống gập được sản xuất từ chất liệu nhựa PVC nguyên sinh, màu trắng trong. Dây dẫn có khía . Thanh nhôm mềm dẻo đảm bảo giữ kín khít mặt nạ và mũi bệnh nhân. Dây chun cố định bộ mặt nạ và đầu bệnh nhân có độ đàn hồi cao. Các cỡ: M, L, XL. Sản phẩm được tiệt trùng bằng khí Ethylene Oxide (E.O)</t>
  </si>
  <si>
    <t>VK146</t>
  </si>
  <si>
    <t>Miếng dán mi loại nhỏ</t>
  </si>
  <si>
    <t>N02.02.010</t>
  </si>
  <si>
    <t>Kích thước: 6cm x 7cm.</t>
  </si>
  <si>
    <t>1624W</t>
  </si>
  <si>
    <t>VK147</t>
  </si>
  <si>
    <t>Nắp đóng bộ chuyển tiếp</t>
  </si>
  <si>
    <t>N04.04.040</t>
  </si>
  <si>
    <t>Nắp đậy bằng nhựa PVC, có sẵn povidine bên trong, bảo quản bằng túi nhôm kín</t>
  </si>
  <si>
    <t>VK149</t>
  </si>
  <si>
    <t>Nẹp mặt thẳng</t>
  </si>
  <si>
    <t>Nẹp mặt thẳng 16 lỗ dùng vít 2.0mm. Dày ≥1.0mm.</t>
  </si>
  <si>
    <t>VK150</t>
  </si>
  <si>
    <t>Nẹp hàm thẳng</t>
  </si>
  <si>
    <t>Nẹp hàm thẳng 16 lỗ dùng vít 2.3mm. Dày ≥1.5mm.</t>
  </si>
  <si>
    <t>VK151</t>
  </si>
  <si>
    <t>Nẹp khóa bản rộng xương đùi, các cỡ</t>
  </si>
  <si>
    <t>Nẹp dày≥ 5.0mm; ≥ rộng 16mm; khoảng cách lỗ nẹp 18mm; - Số lỗ trên thân nẹp:  6, 7, 8, 9, 10, 11, 12, 14 lỗ; dài ≥110  mm- Đồng bộ với vít khóa cùng hãng sản xuất; chất liệu thép không gỉ, tiêu chuẩn ASTM F138 (62.8% Fe; 17.52% Cr; 14.27% Ni)</t>
  </si>
  <si>
    <t>VK153</t>
  </si>
  <si>
    <t>Nẹp khóa chữ T kết hợp bàn ngón các cỡ</t>
  </si>
  <si>
    <t>Nẹp dày ≥1.3 mm; nẹp rộng 10.6mm -  12.6mm; dài 22.6mm đến 26.6mm- Đồng bộ với vít khóa cùng hãng sản xuất. Đường kính vít 2.0mm - Đạt chất lượng ISO13485; CE 2292- chất liệu Titan Ti-6Al-4V ELI, Độ bền kéo 860N/mm2</t>
  </si>
  <si>
    <t>VK154</t>
  </si>
  <si>
    <t>Nẹp khóa đầu dưới xương chày các cỡ</t>
  </si>
  <si>
    <t>Nẹp dày ≥2.2mm; rộng ≥11.5mm ; khoảng cách lỗ nẹp 12mm - 16mm; Số lỗ trên thân nẹp: 6, 8, 10, 12, 13, 14 lỗ trái/ phải; dài ≥ 137mm. Đồng bộ với vít khóa cùng hãng sản xuất.  Chất liệu thép không gỉ, tiêu chuẩn ASTM F138 (62.8% Fe; 17.52% Cr; 14.27% Ni)</t>
  </si>
  <si>
    <t>VK155</t>
  </si>
  <si>
    <t>Nẹp khóa đầu dưới xương đùi các cỡ</t>
  </si>
  <si>
    <t>Nẹp dày ≥ 3.2mm ; rộng ≥16mm ; khoảng cách lỗ nẹp 16mm - 20mm;- Số lỗ trên thân nẹp: 5, 7, 9, 11, 13 lỗ trái/ phải; dài ≥156.4mm . Đồng bộ với vít khóa cùng hãng sản xuất. Chất liệu thép không gỉ, tiêu chuẩn ASTM F138 (62.8% Fe; 17.52% Cr; 14.27% Ni)</t>
  </si>
  <si>
    <t>VK156</t>
  </si>
  <si>
    <t>Nẹp khóa đầu dưới xương quay chữ T các cỡ</t>
  </si>
  <si>
    <t>Nẹp dày ≥1.8mm; rộng ≥ 10.7mm; khoảng cách lỗ nẹp 12mm;- Số lỗ trên thân nẹp: 3, 4, 5 lỗ; dài ≥ 59mm - Đồng bộ với vít khóa cùng hãng sản xuất. Chất liệu thép không gỉ, tiêu chuẩn ASTM F138 (62.8% Fe; 17.52% Cr; 14.27% Ni)</t>
  </si>
  <si>
    <t>VK157</t>
  </si>
  <si>
    <t>Nẹp khóa đầu trên xương cánh tay các cỡ</t>
  </si>
  <si>
    <t>Nẹp dày ≥  3.0mm; rộng ≥12mm; khoảng cách lỗ nẹp 12mm;
Số lỗ trên thân nẹp: 3, 4, 5, 6, 7, 8 lỗ
Đồng bộ với vít khóa cùng hãng sản xuất. Dùng vít khoá 3.5mm.
Chất liệu thép không gỉ, tiêu chuẩn ASTM F138 (62.8% Fe; 17.52% Cr; 14.27% Ni)</t>
  </si>
  <si>
    <t>VK158</t>
  </si>
  <si>
    <t>Nẹp khóa đầu trên xương chày các cỡ</t>
  </si>
  <si>
    <t>Nẹp dày ≥2mm; rộng ≥10mm; khoảng cách lỗ nẹp 11mm-20mm;- Số lỗ trên thân nẹp: 5, 7, 9, 11, 13 lỗ trái/ phải; độ dài≥ từ 143.3mm; Đồng bộ với vít khóa cùng hãng sản xuất; chất liệu thép không gỉ, tiêu chuẩn ASTM F138 (62.8% Fe; 17.52% Cr; 14.27% Ni)</t>
  </si>
  <si>
    <t>VK159</t>
  </si>
  <si>
    <t>Nẹp khóa đầu trên xương đùi các cỡ</t>
  </si>
  <si>
    <t>Nẹp dày ≥3.2mm; rộng ≥16mm; khoảng cách lỗ: 16mm - 18mm . Số lỗ trên thân nẹp: 5, 7, 9, 11, 13 lỗ trái/ phải; dài ≥ 118 mm. Đồng bộ với vít khóa cùng hãng sản xuất. Chất liệu thép không gỉ, tiêu chuẩn ASTM F138 (62.8% Fe; 17.52% Cr; 14.27% Ni)</t>
  </si>
  <si>
    <t>VK160</t>
  </si>
  <si>
    <t>Nẹp khoá hợp kim kết hợp bàn ngón tay chữ L các cỡ</t>
  </si>
  <si>
    <t>Nẹp dày ≥ 1.3mm,  rộng ≥9.6mm; dài ≥ 28mm Đồng bộ với vít khóa cùng hãng sản xuất. Đạt chất lượng ISO13485; CE 2292 chất liệu Titan Ti 6Al 4V ELI, tiêu chuẩn . Độ bền kéo 860N/mm2</t>
  </si>
  <si>
    <t>VK161</t>
  </si>
  <si>
    <t>Nẹp khoá hợp kim kết hợp đầu dưới xương cánh tay chữ Y các cỡ.</t>
  </si>
  <si>
    <t>dày ≥3mm, rộng ≥8 mm. số lỗ thân nẹp 3,4,5</t>
  </si>
  <si>
    <t>VK162</t>
  </si>
  <si>
    <t>Nẹp khoá hợp kim kết hợp đầu dưới xương mác các cỡ</t>
  </si>
  <si>
    <t xml:space="preserve">Dày từ ≥2 mm. rộng từ ≥10mm. số lỗ trên thân 3,4,5 </t>
  </si>
  <si>
    <t>VK163</t>
  </si>
  <si>
    <t>Nẹp khoá hợp kim kết hợp xương chày các cỡ .</t>
  </si>
  <si>
    <t xml:space="preserve">Dày từ ≥2 . rộng từ ≥10 . Mm số lỗ trên thân 6, 8 </t>
  </si>
  <si>
    <t>VK164</t>
  </si>
  <si>
    <t>Nẹp khoá mắt xích thẳng các cỡ</t>
  </si>
  <si>
    <t>Nẹp dày ≥3mm; rộng ≥10mm; khoảng cách lỗ nẹp 12mm; - Số lỗ trên thân nẹp: 4, 5, 6, 7, 8, 9, 10, 11, 12 lỗ; dài ≥ 48mm; Đồng bộ với vít khóa cùng hãng sản xuất; Chất liệu thép không gỉ, tiêu chuẩn ASTM F138 (62.8% Fe; 17.52% Cr; 14.27% Ni)</t>
  </si>
  <si>
    <t>VK165</t>
  </si>
  <si>
    <t>Nẹp khóa móc xương đòn các cỡ</t>
  </si>
  <si>
    <t>Nẹp dày ≥ 2.5mm; rộng ≥ 9.8mm; khoảng cách lỗ 11.7mm-12mm; Số lỗ trên thân nẹp: 4, 5, 6, 7 lỗ trái / phải; dài ≥t80mm;Đồng bộ với vít khóa cùng hãng sản xuất. Chất liệu thép không gỉ, tiêu chuẩn ASTM F138 (62.8% Fe; 17.52% Cr; 14.27% Ni)</t>
  </si>
  <si>
    <t>VK166</t>
  </si>
  <si>
    <t>Nẹp khóa thân xương cánh tay các cỡ</t>
  </si>
  <si>
    <t>Dày từ ≥ 3 mm. rộng từ ≥12 cm. số lỗ trên thân 4,6</t>
  </si>
  <si>
    <t>VK167</t>
  </si>
  <si>
    <t>Nẹp khóa xương đòn chữ S các cỡ</t>
  </si>
  <si>
    <t>Nẹp dày ≥3.0mm, rộng ≥10mm; khoàng cách lỗ 14mm và 11mm; Số lỗ trên thân nẹp: 6, 7, 8, 9 lỗ trái/ phải; dài ≥ 70mm; Đồng bộ với vít khóa cùng hãng sản xuất;  Đạt chất lượng ISO 13485 và EC; chất liệu thép không gỉ, tiêu chuẩn ASTM F138 (62.8% Fe; 17.52% Cr; 14.27% Ni)</t>
  </si>
  <si>
    <t>VK168</t>
  </si>
  <si>
    <t>Nẹp khóa xương gót các cỡ</t>
  </si>
  <si>
    <t>Nẹp dày: ≥1.5mm;  rộng ≥20mm ; Đồng bộ với vít khóa cùng hãng sản xuất; .Chất liệu thép không gỉ, tiêu chuẩn ASTM F138 (62.8% Fe; 17.52% Cr; 14.27% Ni)</t>
  </si>
  <si>
    <t>VK169</t>
  </si>
  <si>
    <t>Nẹp lòng máng</t>
  </si>
  <si>
    <t>Nẹp lòng máng dùng, dày ≥ 1.5 mm, rộng ≥10.0 mm, số lỗ trên thân: 4,6. Dùng vít 3.5mm</t>
  </si>
  <si>
    <t>VK170</t>
  </si>
  <si>
    <t>VK171</t>
  </si>
  <si>
    <t>Ống hút điều kinh</t>
  </si>
  <si>
    <t>N04.02.050</t>
  </si>
  <si>
    <t xml:space="preserve">Các số: 4, 5, 6. Được tiệt trùng bằng khí E.O. Sản xuất bằng nhựa PVC. Ống nhựa trong, mềm dẻo. Đầu hút trơn láng không bavia. HSD ≥48 tháng. </t>
  </si>
  <si>
    <t>VK172</t>
  </si>
  <si>
    <t>Ống lưu mẫu huyết thanh</t>
  </si>
  <si>
    <t xml:space="preserve">Ống nghiệm làm bằng nhựa .Thể tích 1,5 ml. </t>
  </si>
  <si>
    <t>VK173</t>
  </si>
  <si>
    <t>Ống nghiệm không chống đông có nắp</t>
  </si>
  <si>
    <t>Ống nghiệm nhựa kích thước ≥ 13x75mm, sản xuất từ nhựa PP nguyên sinh không độc, được phép sử dụng trong y tế. Nắp màu đỏ, không chứa hoá chất.
Đạt tiêu chuẩn EN ISO 13485, CE hoặc tương đương</t>
  </si>
  <si>
    <t>VK174</t>
  </si>
  <si>
    <t>Ống nghiệm không chống đông không nắp</t>
  </si>
  <si>
    <t>VK175</t>
  </si>
  <si>
    <t>Ống nội khí quản các số</t>
  </si>
  <si>
    <t>N04.01.030</t>
  </si>
  <si>
    <t>Các cỡ. Ống đặt nội khí quản có bóng, làm bằng chất liệu nhựa PVC, có tia cản quang dọc thân ống. Sản phẩm được tiệt trùng 100% bằng khí EO</t>
  </si>
  <si>
    <t>VK176</t>
  </si>
  <si>
    <t>Ống nội khí quản có lò xo, có bóng chèn</t>
  </si>
  <si>
    <t>VK177</t>
  </si>
  <si>
    <t>Ống thông dạ dày các số</t>
  </si>
  <si>
    <t>N03.07.010</t>
  </si>
  <si>
    <t xml:space="preserve"> Có vạch đánh dấu, có mắt phụ, đầu ống được mài nhẵn. - Các cỡ 5,6,8,10,12,14,16,18. Màu theo cỡ số dễ nhận biết. - Sản phẩm được tiệt trùng bằng khí Ethylene Oxide (E.O) </t>
  </si>
  <si>
    <t>VK178</t>
  </si>
  <si>
    <t>Phim X - Quang nha khoa</t>
  </si>
  <si>
    <t>N07.01.500</t>
  </si>
  <si>
    <t>Hộp 50 tờ</t>
  </si>
  <si>
    <t>Tờ</t>
  </si>
  <si>
    <t>VK179</t>
  </si>
  <si>
    <t>Phim X - Quang số hoá</t>
  </si>
  <si>
    <t xml:space="preserve">Kích thước 20cm x 25cm. Phim X - Quang số hoá độ nhạy quang học ≥ 3.2 sử dụng tương thích máy in phim kỹ thuật số Agfa. </t>
  </si>
  <si>
    <t>VK180</t>
  </si>
  <si>
    <t xml:space="preserve">Kích thước 20 x 25cm. Sử dụng tương thích máy in phim kỹ thuật số Fuji. </t>
  </si>
  <si>
    <t>VK181</t>
  </si>
  <si>
    <t>Kích thước 25 x 30 cm. Sử dụng tương thích máy in phim kỹ thuật số Fuji.</t>
  </si>
  <si>
    <t>VK182</t>
  </si>
  <si>
    <t>Kích thước 25cm x 30cm. Phim X - Quang số hoá độ nhạy quang học ≥ 3.2 sử dụng tương thích máy in phim kỹ thuật số Agfa.</t>
  </si>
  <si>
    <t>VK183</t>
  </si>
  <si>
    <t xml:space="preserve">Kích thước 26 x 36 cm. Sử dụng tương thích máy in phim kỹ thuật số Fuji. </t>
  </si>
  <si>
    <t>VK184</t>
  </si>
  <si>
    <t>Kích thước 35 x 43cm. Sử dụng tương thích máy in phim kỹ thuật số Fuji.</t>
  </si>
  <si>
    <t>VK185</t>
  </si>
  <si>
    <t xml:space="preserve">Phin lọc vi khuẩn  </t>
  </si>
  <si>
    <t>N08.00.350</t>
  </si>
  <si>
    <t xml:space="preserve">Filter lọc khuẩn 99,9999%, tiệt trùng. Trọng lượng 19g, diện tích bề mặt 23 cm2, cổng nối 22M/15F, 22F/15M, thể tích nén  35ml. Trở kháng 30ml/phút - 0,7cm H20. 60ml/phút - 2,1cm H20, 90l/phut - 3,6cm H20. </t>
  </si>
  <si>
    <t>VK186</t>
  </si>
  <si>
    <t>Phin lọc khuẩn đo chức năng hô hấp</t>
  </si>
  <si>
    <t>Được làm từ Polymer y tế, với đầu nối tiêu chuẩn. Vật liệu lọc khuẩn là sợi polypropylene tĩnh điện chất lượng cao, là vật liệu kị nước, không tốt cho sự phát triển của nấm, vi khuẩn và virus. Đường kính trong và đường kính ngoài đầu cắm vào máy, đường kính ngoài ống ngậm cho bệnh nhân tương thích với từng loại máy khác nhau.</t>
  </si>
  <si>
    <t>VK187</t>
  </si>
  <si>
    <t xml:space="preserve">Quả lọc dịch thận tách siêu sạch </t>
  </si>
  <si>
    <t>N07.02.060</t>
  </si>
  <si>
    <t>VK188</t>
  </si>
  <si>
    <t>Quả lọc thận nhân tạo</t>
  </si>
  <si>
    <t>N07.02.080</t>
  </si>
  <si>
    <t xml:space="preserve">Chất liệu màng : Polysulfone  
Chất liệu vỏ: Polycarbonate
Chất liệu đầu quả lọc: Polyurethane
Diện tích màng: ≈ 1,6 m2
Hệ số siêu lọc (ml/hr*mmHg): 24 - 25
Tốc độ bơm máu 300ml/phút:                                  Độ thanh thải : Urea ≥ 268, Creatinine ≥ 240... 
Phương pháp tiệt trùng: chiếu tia Gamma
</t>
  </si>
  <si>
    <t>Quả</t>
  </si>
  <si>
    <t>VK190</t>
  </si>
  <si>
    <t xml:space="preserve">Chất liệu màng : Polysulfone  
Chất liệu vỏ: Polycarbonate
Chất liệu đầu quả lọc: Polyurethane
Diện tích màng: ≈ 1,8 m2
Hệ số siêu lọc (ml/hr*mmHg): 27-28
Tốc độ bơm máu 300ml/ phút: 
Độ thanh thải : Urea ≥ 270; Creatinine ≥ 240...
Phương pháp tiệt trùng: chiếu tia Gamma
</t>
  </si>
  <si>
    <t xml:space="preserve">Quả </t>
  </si>
  <si>
    <t>VK191</t>
  </si>
  <si>
    <t>Sonde dạ dày số 16</t>
  </si>
  <si>
    <t>VK192</t>
  </si>
  <si>
    <t>Sonde foley 2 nhánh các số</t>
  </si>
  <si>
    <t>N04.01.090</t>
  </si>
  <si>
    <t>Sonde niệu quản các loại, chất liệu latex tự nhiên bọc silicon, có van chống trào ngược chất liệu Polypropylene,</t>
  </si>
  <si>
    <t>VK193</t>
  </si>
  <si>
    <t>Sonde Foley 3 nhánh các số</t>
  </si>
  <si>
    <t>VK194</t>
  </si>
  <si>
    <t>Sonde nelaton các số</t>
  </si>
  <si>
    <t>VK195</t>
  </si>
  <si>
    <t>Sonde niệu quản chữ JJ</t>
  </si>
  <si>
    <t>N07.05.020</t>
  </si>
  <si>
    <t>VK196</t>
  </si>
  <si>
    <t>Dây dẫn lưu nước tiểu (sonde Pezze/Malecot)</t>
  </si>
  <si>
    <t>Được làm từ mủ cao su tự nhiên, bao gồm ống thông, phễu thoát nước, phễu thổi, phễu rửa, bóng và van. . Kích thước từ 12 Fr đến 40 Fr. Chiều dài ống: 400 ± 10 mm. Tốc độ dòng chảy ≥ 100 ml/phút với các số từ 16Fr. Sử dụng một lần, tiệt trùng bằng khí EO. Tiêu chuẩn ISO 13485, EC</t>
  </si>
  <si>
    <t>VK197</t>
  </si>
  <si>
    <t>Tăm bông vô trùng lấy bệnh phẩm</t>
  </si>
  <si>
    <t>Que lấy mẫu bệnh phẩm cán gỗ được sử dụng để lấy và vận chuyển các mẫu dịch hầu họng, dịch âm đạo, dịch niệu đạo…Sản phẩm sử dụng một lần.</t>
  </si>
  <si>
    <t>VK198</t>
  </si>
  <si>
    <t>Thiết bị cắt trĩ bằng phương pháp Longo</t>
  </si>
  <si>
    <t>Tổng chiều dài: 38,5/38,5cm sai số 1cm; Đường kính ngoài: 32/34mm sai số 1,5mm; Đường kính trong: 23/26mm sai số 1mm; Chứa 32/32 ghim cao 4,0mm sai số 0,5mm. Điều chỉnh chiều cao kim đóng từ 0,75-1,5mm;</t>
  </si>
  <si>
    <t>VK199</t>
  </si>
  <si>
    <t>Thuốc nhuộm bao</t>
  </si>
  <si>
    <t>N07.03.050</t>
  </si>
  <si>
    <t xml:space="preserve">Thành phần: trypan blue 0.06% kết hợp với Natri chlorid và dung dịch đệm. Dung tích 1 ml.
PH: 7.0-8.5
</t>
  </si>
  <si>
    <t>VK200</t>
  </si>
  <si>
    <t>Thủy tinh thể cứng</t>
  </si>
  <si>
    <t>Thủy tinh thể cứng, Chất liệu PMMA, Thiết kế 1 mảnh, Đường kính optic ≤ 7,0mm, Dùng khâu củng mạc.</t>
  </si>
  <si>
    <t>VK201</t>
  </si>
  <si>
    <t>Thủy tinh thể đơn tiêu kéo dài tiêu cự</t>
  </si>
  <si>
    <t>N06.03.010</t>
  </si>
  <si>
    <t>Thủy tinh thể mềm, đơn tiêu, 1 mảnh, chất liệu Acrylic không ngậm nước, lọc tia cực tím.
Phi cầu. Thiết kế 2 càng, càng chữ C, ≥ 3 điểm cố định.Bờ sau vuông liên tục 360 độ.  Chiều dài tổng thể ≥ 13 mm.  Đường kính Optic ≥ 6 mm. Chỉ số khúc xạ ≤ 1.47.  Chỉ số ABBE≥ 54 VÀ ≤ 58. Chỉ số cầu sai ≤ -0.27µm. Dải công suất từ 5D đến +34D.  Vết mổ  2.2mm - 2.4mm
Dùng kèm Injector.</t>
  </si>
  <si>
    <t xml:space="preserve">Chiếc </t>
  </si>
  <si>
    <t>VK203</t>
  </si>
  <si>
    <t xml:space="preserve">Thủy tinh thể mềm đơn tiêu không ngậm nước </t>
  </si>
  <si>
    <t>Thủy tinh thể mềm đơn tiêu, Chất liệu Hydrophobic Acrylic, Thiết kế 1 mảnh, Càng chữ C, Đường kính optic ≤ 6,0mm, Chiều dài kính ≤ 13,0mm, Chỉ số khúc xạ ≥ 1,46, Phi cầu, Optic thiết kế rìa vuông 360⁰, Lọc ánh sáng xanh, Dải công suất từ +4,00D đến +34,00D, Kích thước vết mổ ≥ 1,8mm và ≤ 2,8mm, Thủy tinh thể được cài đặt sẵn</t>
  </si>
  <si>
    <t>VK205</t>
  </si>
  <si>
    <t>Thủy tinh thể mềm không ngậm nước</t>
  </si>
  <si>
    <t>Thủy tinh thể mềm đơn tiêu, Chất liệu Hydrophobic Acrylic, Thiết kế 1 mảnh, Càng chữ L, Chiều dài kính ≥ 11,0mm và ≤ 13mm, Chỉ số khúc xạ ≥ 1,46, 2 mặt cầu, Dải công suất từ +6,00D đến +30,00D</t>
  </si>
  <si>
    <t>VK206</t>
  </si>
  <si>
    <t>Thủy tinh thể mềm đơn tiêu, Chất liệu Hydrophobic Acrylic, Thiết kế 1 mảnh, Càng chữ L, Chiều dài kính ≥ 11,0mm và ≤ 13mm, Chỉ số khúc xạ ≥ 1,46, Lọc ánh sáng xanh, Phi cầu, Dải công suất từ +6,00D đến +30,00D</t>
  </si>
  <si>
    <t>VK207</t>
  </si>
  <si>
    <t>Thủy tinh thể mềm không ngậm nước 1 mảnh</t>
  </si>
  <si>
    <t xml:space="preserve">Thủy tinh thể mềm đơn tiêu, Chất liệu Hydrophobic Acrylic, Thiết kế 1 mảnh, Càng chữ L, Đường kính optic ≤ 6.0 mm, Chiều dài kính ≥ 11,0mm và ≤ 13mm, Chỉ số khúc xạ ≥ 1,46, Phi cầu, Optic thiết kế rìa vuông 360⁰, Dải công suất từ 0,00D đến +40,00D, Kích thước vết mổ ≥ 1,8mm và ≤ 2,8mm,  Kèm dụng cụ đặt kính . </t>
  </si>
  <si>
    <t>VK209</t>
  </si>
  <si>
    <t>Thủy tinh thể nhân tạo mềm đơn tiêu 1 mảnh</t>
  </si>
  <si>
    <t>Thủy tinh thể nhân tạo mềm đơn tiêu 1 mảnh. Chất liệu Acrylic ngậm nước 26%, lọc tia UV, lọc ánh sáng xanh. Thiết kế càng 4 điểm cố định, góc càng 0 độ. Bờ vuông 360 độ và ≤ 5 micron. Đường kính thấu kính ≤ 6mm. Đường kính tổng phù hợp túi bao 10,5mm; 10,7mm; 11mm. Dải công suất từ -10D đến +40D. Chỉ số khúc xạ  ≥ 1,459. Hằng số A ≤ 118. Vết mổ ≤ 1,6 mm. Lắp sẵn trong dụng cụ đặt kính .</t>
  </si>
  <si>
    <t>VK210</t>
  </si>
  <si>
    <t>Thủy tinh thể nhân tạo mềm, 1 mảnh</t>
  </si>
  <si>
    <t>Thủy tinh thể nhân tạo mềm, 1 mảnh, kéo dài dải tiêu cự. Thiết kế thấu kính liên tục EDOF mở rộng độ sâu trường ảnh. Chất liệu Acrylic ngậm nước 26%, lọc tia UV và ánh sáng xanh. Phi cầu, càng 4 điểm cố định, góc càng 0 độ. Bờ vuông 360 độ và ≤ 5 micron.  Đường kính thấu kính ≤  6 mm. Đường kính tổng phù hợp túi bao 10,5mm; 10,7mm; 11mm.  Dải công suất từ 0D đến +32D.  Chỉ số khúc xạ ≥ 1,459. Có thể đặt qua vết mổ ≥ 1,6 mm và ≤ 2,8mm. Lắp sẵn trong dụng cụ đặt kính.</t>
  </si>
  <si>
    <t>VK211</t>
  </si>
  <si>
    <t>Túi đựng nước tiểu</t>
  </si>
  <si>
    <t>Sản xuất từ nhựa y tế PVC, không độc hại. Kích cỡ 2000ml không có dây treo, độ dày 1.2mm, phân vạch rõ ràng. Có vạch dung tích mỗi 100ml. Đảm bảo kín không rò rỉ. Van xả thoát đáy chữ T, chống trào ngược, ống đầu vào 90cm. Sản phẩm được tiệt trùng bằng khí Ethylene Oxide (E.O)</t>
  </si>
  <si>
    <t>VK212</t>
  </si>
  <si>
    <t>Vít hàm dưới</t>
  </si>
  <si>
    <t>Vít chữ thập 2.3 mm</t>
  </si>
  <si>
    <t>VK213</t>
  </si>
  <si>
    <t>Vít hàm trên, vít mặt.</t>
  </si>
  <si>
    <t>Vít chữ thập 2.0 mm</t>
  </si>
  <si>
    <t>VK214</t>
  </si>
  <si>
    <t>Vít khóa</t>
  </si>
  <si>
    <t>Vít khóa ĐK 2.0mm mũi vít hình sao, dài từ 8mm - 20mm</t>
  </si>
  <si>
    <t>VK215</t>
  </si>
  <si>
    <t>Vít khóa ĐK 3.5mm, mũi vít hình lục giác 5.5mm, dài từ 14mm - 50mm</t>
  </si>
  <si>
    <t>VK216</t>
  </si>
  <si>
    <t>Vít khóa ĐK 4.0mm, mũi vít hình lục giác, dài từ 14mm - 50mm</t>
  </si>
  <si>
    <t>VK217</t>
  </si>
  <si>
    <t>Kiểu vít tự taro; đường kính ren 5.0mm;chiều dài ≥ từ 14mm ; mỗi cỡ tăng 2mm; chất liệu thép không gỉ, tiêu chuẩn ASTM F138 (62.8% Fe; 17.52% Cr; 14.27% Ni)</t>
  </si>
  <si>
    <t>VK219</t>
  </si>
  <si>
    <t>Vít xốp</t>
  </si>
  <si>
    <t>Vít xốp titanium đường kính 4.0. mũ lục giác đk 6.0mm. Dài 20-70mm.</t>
  </si>
  <si>
    <t>VK220</t>
  </si>
  <si>
    <t>Vít xốp titanium đường kính 3.5. mũ lục giác đk 3.5mm. Dài≥ 25mm.</t>
  </si>
  <si>
    <t>VK221</t>
  </si>
  <si>
    <t>Vít xương cứng</t>
  </si>
  <si>
    <t>đường kính ren 3.5mm; đường kính mũ vít lục giác 5.5mm; bước ren 1.25.mm, mũi tô vít 2.5mm;- chiều dài từ 10-60mm; chất liệu thép không gỉ, tiêu chuẩn ASTM F138 (62.8% Fe; 17.52% Cr; 14.27% Ni)</t>
  </si>
  <si>
    <t>VK222</t>
  </si>
  <si>
    <t xml:space="preserve"> đường kính ren 4.5mm; đường kính mũ vít 7.9mm; mũi tô vít 3.5mm- chiều dài mỗi cỡ tăng 2mm từ 14mm đến 60mm; tăng 5mm từ 60mm đến 70mm; Chất liệu thép không gỉ, tiêu chuẩn ASTM F138 (62.8% Fe; 17.52% Cr; 14.27% Ni)</t>
  </si>
  <si>
    <t>VK223</t>
  </si>
  <si>
    <t>Vòng căng bao</t>
  </si>
  <si>
    <t>N07.03.220</t>
  </si>
  <si>
    <t xml:space="preserve">Vòng căng bao các số: Vật liệu PMMA, Đường kính: 14/13/12/11mm, Đường kính nén: 12/11/10/09mm, Hộp 01 cái được đóng gói vô trùng
</t>
  </si>
  <si>
    <t>VK224</t>
  </si>
  <si>
    <t>Chất tẩy rửa enzyme cho quy trình tẩy rửa thủ công và bằng máy tự động trên dụng cụ y tế, phẫu thuật, nha khoa và dụng cụ nội soi</t>
  </si>
  <si>
    <t>N01.02.050</t>
  </si>
  <si>
    <t xml:space="preserve">Thành phần: Protease enzyme protein ≤ 10%, Amylase enzyme ≤ 10%  
Quy cách: Can 5 lít 
</t>
  </si>
  <si>
    <t>Aniosyme Synergy 5</t>
  </si>
  <si>
    <t>VK225</t>
  </si>
  <si>
    <t>Dung dịch khử khuẩn dụng cụ nhanh</t>
  </si>
  <si>
    <t>N01.02.030</t>
  </si>
  <si>
    <t>Thành phần: Ortho-Phthalandehyde 0,55%, 
pH 7.2 - 7.8. Thời gian ngâm khử khuẩn cho dụng cụ là 5 phút, tái sử dụng trong vòng 14 ngày.
Quy cách: Can : 3,78L</t>
  </si>
  <si>
    <t xml:space="preserve">Can </t>
  </si>
  <si>
    <t>VK226</t>
  </si>
  <si>
    <t xml:space="preserve">Thành phần: Glutaraldehyde 2% . 
Có tác dụng trong vòng 28 ngày (kiểm tra hoạt lực bằng que thử). 
Quy cách: Can 5L
</t>
  </si>
  <si>
    <t>VK227</t>
  </si>
  <si>
    <t>Dung dịch ngâm tẩy rửa dụng cụ</t>
  </si>
  <si>
    <t>Enzyme Protease subtilisin hiệu quả nhanh sau 1 phút. pH trung tính . 
Quy cách: Can 5L</t>
  </si>
  <si>
    <t>VK228</t>
  </si>
  <si>
    <t>Dung dịch rửa tay thường quy</t>
  </si>
  <si>
    <t>N01.02.010</t>
  </si>
  <si>
    <t>Chlorhexidine Digluconate 0,5% (w/v); Ethanol 45% (v/v); Isopropyl Alcohol 18% (v/v) và các chất phụ gia vừa đủ 100%. Can 5 lít</t>
  </si>
  <si>
    <t>VK229</t>
  </si>
  <si>
    <t>VK230</t>
  </si>
  <si>
    <t>Dung dịch xà phòng diệt khuẩn 2% Chlorhexidine</t>
  </si>
  <si>
    <t>SDS - Protect life 2%</t>
  </si>
  <si>
    <t>VK231</t>
  </si>
  <si>
    <t>VK232</t>
  </si>
  <si>
    <t xml:space="preserve">Dung dịch sát khuẩn, khử trùng quả lọc thận nhân tạo </t>
  </si>
  <si>
    <t>Thành phần: Peracetic acid ≥4%; Hydrogen Peroxide ≥25%; Acetic Acid ≥8%
Quy cách: can 5 lít</t>
  </si>
  <si>
    <t>VK233</t>
  </si>
  <si>
    <t>Dung dịch tẩy rửa dụng cụ y tế hoạt tính enzyme</t>
  </si>
  <si>
    <t>VK247</t>
  </si>
  <si>
    <t>Khớp háng bán phần không xi măng</t>
  </si>
  <si>
    <t>N06.04.052</t>
  </si>
  <si>
    <t>VK248</t>
  </si>
  <si>
    <t xml:space="preserve">Khớp háng bán phần không xi măng chuôi dài </t>
  </si>
  <si>
    <t xml:space="preserve">1. Chuôi xương đùi: Vật liệu: Titanium alloy, phủ Titanium Plasma Spray. 
- Kích cỡ chuôi: từ 3 đén 10
- Chiều dài chuôi: 190, 205, 210, 215, 220, 225, 230, 235mm. 
- Góc cổ chuôi: 135o.
2. Chỏm xương đùi:
- Vật liệu: Thép không gỉ
- Đường kính: khoảng 28 mm.
3. Vỏ đầu chỏm:
- Vật liệu: Thép không gỉ và Polyethylen . 
- Kích cỡ: 41 – 55 mm 
- Đầu chỏm có thiết kế tự định vị tâm xoay
</t>
  </si>
  <si>
    <t>VK249</t>
  </si>
  <si>
    <t>Khớp háng bán phần có xi măng loại chuôi dài</t>
  </si>
  <si>
    <t>VK250</t>
  </si>
  <si>
    <t xml:space="preserve">Khớp háng toàn phần không xi măng </t>
  </si>
  <si>
    <t>N06.04.051</t>
  </si>
  <si>
    <t>Pannon CL Steel</t>
  </si>
  <si>
    <t>VK251</t>
  </si>
  <si>
    <t>VK252</t>
  </si>
  <si>
    <t>Ống tiêm Insulin U-100 : 1ml, kim 30G</t>
  </si>
  <si>
    <t>VK256</t>
  </si>
  <si>
    <t>Túi tiệt trùng dạng dẹt 200mm x 200m</t>
  </si>
  <si>
    <t>N03.07.030</t>
  </si>
  <si>
    <t>VK257</t>
  </si>
  <si>
    <t>Túi tiệt trùng dạng dẹt 300mm x 200m</t>
  </si>
  <si>
    <t>VK258</t>
  </si>
  <si>
    <t>Túi tiệt trùng dạng dẹt 150mm x 200m</t>
  </si>
  <si>
    <t>VK259</t>
  </si>
  <si>
    <t>Túi tiệt trùng dạng phồng 350 mm x 100m</t>
  </si>
  <si>
    <t>VK261</t>
  </si>
  <si>
    <t xml:space="preserve">Chất liệu màng : Polysulfone  
Chất liệu vỏ: Polycarbonate
Chất liệu đầu quả lọc: Polyurethane
Diện tích màng: ≈ 1,6 m2
Hệ số siêu lọc (ml/hr*mmHg): 24-25
Tốc độ bơm máu 300ml/ phút: 
Độ thanh thải : Urea ≥ 265; Creatinine ≥ 240…
Phương pháp tiệt trùng: chiếu tia Gamma
</t>
  </si>
  <si>
    <t>VK263</t>
  </si>
  <si>
    <t xml:space="preserve">Miếng ghép điều trị thoát vị bẹn </t>
  </si>
  <si>
    <t>N06.05.020</t>
  </si>
  <si>
    <t>VK264</t>
  </si>
  <si>
    <t xml:space="preserve">Dây hút dịch phẫu thuật </t>
  </si>
  <si>
    <t>Chỉ phẫu thuật đơn sợi không tiêu số 2/0 dài 75 cm, kim tam giác 26 mm 3/8c được làm từ thép AISI 302 được phủ silicone. Chỉ được làm từ 100% Polyamide 6-6.6 (PA). . Tiệt trùng EO. Tiêu chuẩn CE</t>
  </si>
  <si>
    <t>Mã HH</t>
  </si>
  <si>
    <t>Gồm 5g powder, 3g liquid, là vật liệu dùng để trám răng, điều trị sâu răng, hàn trước xoang I, II , cổ răng. Hộp (5g: 2,4ml)</t>
  </si>
  <si>
    <t>API MINERAL OIL</t>
  </si>
  <si>
    <t>Amoxicillin 20µg Clavulanic Acid 10µg</t>
  </si>
  <si>
    <t>Trimethoprim 1.25 µg Sulfamethoxazole 23.75 µg</t>
  </si>
  <si>
    <t>Control Plasma P</t>
  </si>
  <si>
    <t>1 cái/ hộp; Làm từ kim loại, phủ lớp chống dính, dài 19.5cm. 1 cái/ hộp</t>
  </si>
  <si>
    <t>Adult (người lớn); Pediatric (trẻ em); Infant (sơ sinh)</t>
  </si>
  <si>
    <t>Bộ đặt nội khí quản</t>
  </si>
  <si>
    <t>3-155</t>
  </si>
  <si>
    <t>Lubricant Gel</t>
  </si>
  <si>
    <t>Giấy</t>
  </si>
  <si>
    <t>ECG PAPER FX-7202/ SE-601</t>
  </si>
  <si>
    <t>K57 x 45</t>
  </si>
  <si>
    <t>Paper</t>
  </si>
  <si>
    <t>Dụng cụ khám</t>
  </si>
  <si>
    <t>500-V</t>
  </si>
  <si>
    <t>Model No.: 501</t>
  </si>
  <si>
    <t>FT801</t>
  </si>
  <si>
    <t>Mounting Medium</t>
  </si>
  <si>
    <t>4112</t>
  </si>
  <si>
    <t>BB02200500A113MNZ0</t>
  </si>
  <si>
    <t>ORANGE G-6 SOLUTION</t>
  </si>
  <si>
    <t>POLYCHROMIC SOLUTION EA-50</t>
  </si>
  <si>
    <t>MOULD STAINLESS STEEL</t>
  </si>
  <si>
    <t>Microscone slide</t>
  </si>
  <si>
    <t>GT201-7102-2</t>
  </si>
  <si>
    <t>GT201-7105-3</t>
  </si>
  <si>
    <t>ACCU-CHEK® Instant</t>
  </si>
  <si>
    <t>09221808020</t>
  </si>
  <si>
    <t>NE-C28</t>
  </si>
  <si>
    <t>100408975</t>
  </si>
  <si>
    <t>Mũ phẫu thuật</t>
  </si>
  <si>
    <t>VTV16</t>
  </si>
  <si>
    <t>Giấy đo dùng cho chức năng hô hấp</t>
  </si>
  <si>
    <t>SE03.8</t>
  </si>
  <si>
    <t>Tấm trải nylon</t>
  </si>
  <si>
    <t>000218</t>
  </si>
  <si>
    <t>CEIVITRON</t>
  </si>
  <si>
    <t>GC Gold Label HS Posterior EXTRA 1-1 Pkg A3</t>
  </si>
  <si>
    <t>Access Immunoassay System Reaction Vessels</t>
  </si>
  <si>
    <t>81901</t>
  </si>
  <si>
    <t>Roller Pump Tubing</t>
  </si>
  <si>
    <t>OY-MU9623D</t>
  </si>
  <si>
    <t>SAMPLE PROBE</t>
  </si>
  <si>
    <t>AV-BP5006D</t>
  </si>
  <si>
    <t>18471350</t>
  </si>
  <si>
    <t>MI009BR</t>
  </si>
  <si>
    <t>Anti A(IgM) xác định nhóm máu hệ ABO</t>
  </si>
  <si>
    <t>810001; 810002</t>
  </si>
  <si>
    <t>816001; 816002</t>
  </si>
  <si>
    <t>814001; 814002</t>
  </si>
  <si>
    <t>822001; 822002</t>
  </si>
  <si>
    <t>Isotonac·3 / MEK-640</t>
  </si>
  <si>
    <t>T436D</t>
  </si>
  <si>
    <t>Hemolynac 3N</t>
  </si>
  <si>
    <t>T498</t>
  </si>
  <si>
    <t>Cleanac / MEK-520</t>
  </si>
  <si>
    <t>T438</t>
  </si>
  <si>
    <t>MEK-3DN</t>
  </si>
  <si>
    <t>3DN12</t>
  </si>
  <si>
    <t>BD BBL™ TB Fluorescent Stain Kit M</t>
  </si>
  <si>
    <t>212519</t>
  </si>
  <si>
    <t>McFarland Standards</t>
  </si>
  <si>
    <t>70900</t>
  </si>
  <si>
    <t>B240900</t>
  </si>
  <si>
    <t>MI006ER</t>
  </si>
  <si>
    <t>MI012BR</t>
  </si>
  <si>
    <t>70100</t>
  </si>
  <si>
    <t>Dengue (IgM/IgG) Combo Test</t>
  </si>
  <si>
    <t>IHE-302</t>
  </si>
  <si>
    <t>DPV/001</t>
  </si>
  <si>
    <t>VTYT</t>
  </si>
  <si>
    <t>Ultrasound Gel</t>
  </si>
  <si>
    <t>GIEMSA</t>
  </si>
  <si>
    <t>R21050</t>
  </si>
  <si>
    <t>Zn</t>
  </si>
  <si>
    <t>70380</t>
  </si>
  <si>
    <t>70442</t>
  </si>
  <si>
    <t>70542</t>
  </si>
  <si>
    <t>70494</t>
  </si>
  <si>
    <t>70493</t>
  </si>
  <si>
    <t>70491</t>
  </si>
  <si>
    <t>VP 1 + VP 2</t>
  </si>
  <si>
    <t>70422</t>
  </si>
  <si>
    <t>Hematoxylin</t>
  </si>
  <si>
    <t>7211</t>
  </si>
  <si>
    <t>Optochin Discs</t>
  </si>
  <si>
    <t>D42C</t>
  </si>
  <si>
    <t>AUG30C</t>
  </si>
  <si>
    <t>SAM20C</t>
  </si>
  <si>
    <t>ATH15C</t>
  </si>
  <si>
    <t>CTX30C</t>
  </si>
  <si>
    <t>FOX30C</t>
  </si>
  <si>
    <t>C30C</t>
  </si>
  <si>
    <t>CLA15C</t>
  </si>
  <si>
    <t>CD2C</t>
  </si>
  <si>
    <t>FOT200C</t>
  </si>
  <si>
    <t>GM10C</t>
  </si>
  <si>
    <t>LEV5C</t>
  </si>
  <si>
    <t>OX1C</t>
  </si>
  <si>
    <t>PTZ110C</t>
  </si>
  <si>
    <t>TS25C</t>
  </si>
  <si>
    <t>Determine™ HBsAg 2</t>
  </si>
  <si>
    <t>7D2943</t>
  </si>
  <si>
    <t>MI013BR</t>
  </si>
  <si>
    <t>DM143D</t>
  </si>
  <si>
    <t>P901453</t>
  </si>
  <si>
    <t>P901490</t>
  </si>
  <si>
    <t>T510704</t>
  </si>
  <si>
    <t>MI011MT</t>
  </si>
  <si>
    <t>P901467</t>
  </si>
  <si>
    <t>P602404</t>
  </si>
  <si>
    <t>P901402</t>
  </si>
  <si>
    <t>P901460</t>
  </si>
  <si>
    <t>T510707</t>
  </si>
  <si>
    <t>T510745</t>
  </si>
  <si>
    <t>Khí oxy bình 10 lít</t>
  </si>
  <si>
    <t>OXY</t>
  </si>
  <si>
    <t>Khí oxy bình 40 lít</t>
  </si>
  <si>
    <t>On-Call Plus</t>
  </si>
  <si>
    <t>5106</t>
  </si>
  <si>
    <t>5167</t>
  </si>
  <si>
    <t>5105</t>
  </si>
  <si>
    <t>Bioline™ EV71 IgM</t>
  </si>
  <si>
    <t>Atlas Influenza A+B test Cassette</t>
  </si>
  <si>
    <t>8.04.86.0.0020</t>
  </si>
  <si>
    <t>Bioline™ Syphilis 3.0</t>
  </si>
  <si>
    <t>DMO-101(05003K1)</t>
  </si>
  <si>
    <t>Khay thử</t>
  </si>
  <si>
    <t>RDT-DEG.101MU</t>
  </si>
  <si>
    <t>Dengue NS1 Antigen Test</t>
  </si>
  <si>
    <t>IHA-302</t>
  </si>
  <si>
    <t>IHBSG-301</t>
  </si>
  <si>
    <t>IHCB-301</t>
  </si>
  <si>
    <t>IHIB-402</t>
  </si>
  <si>
    <t>DOA Panel: 4 Drugs</t>
  </si>
  <si>
    <t>Kit định tính H.pylori bằng thuốc thử Urease</t>
  </si>
  <si>
    <t>SQH-139</t>
  </si>
  <si>
    <t>DME-101(05003K1)</t>
  </si>
  <si>
    <t>API 10S</t>
  </si>
  <si>
    <t>10100</t>
  </si>
  <si>
    <t>20600</t>
  </si>
  <si>
    <t>20100</t>
  </si>
  <si>
    <t>20050</t>
  </si>
  <si>
    <t>412241</t>
  </si>
  <si>
    <t>Etest Benzylpenicillin</t>
  </si>
  <si>
    <t>412265</t>
  </si>
  <si>
    <t>Etest Ceftazidime</t>
  </si>
  <si>
    <t>412293</t>
  </si>
  <si>
    <t>Etest Imipenem</t>
  </si>
  <si>
    <t>412374</t>
  </si>
  <si>
    <t>EM500G</t>
  </si>
  <si>
    <t>Vôi soda</t>
  </si>
  <si>
    <t>Swelab AlfaDiluent</t>
  </si>
  <si>
    <t>Swelab AlfaLyse</t>
  </si>
  <si>
    <t>Boule Con-Diff</t>
  </si>
  <si>
    <t>B421240</t>
  </si>
  <si>
    <t>Dade Actin FSL Activated PTT Rea/</t>
  </si>
  <si>
    <t>B42191</t>
  </si>
  <si>
    <t>B423325</t>
  </si>
  <si>
    <t>DADE OWREN’S VERONAL BUFFER</t>
  </si>
  <si>
    <t>B423425</t>
  </si>
  <si>
    <t>ORHO37</t>
  </si>
  <si>
    <t>CA Clean I</t>
  </si>
  <si>
    <t>96406313</t>
  </si>
  <si>
    <t>CA Clean II</t>
  </si>
  <si>
    <t>96406119</t>
  </si>
  <si>
    <t>Reaction Tube SU 40</t>
  </si>
  <si>
    <t>90407219</t>
  </si>
  <si>
    <t>Dade Ci-Trol 1</t>
  </si>
  <si>
    <t>291070</t>
  </si>
  <si>
    <t>Dade Ci-Trol 2</t>
  </si>
  <si>
    <t>291071</t>
  </si>
  <si>
    <t>OUPZ17</t>
  </si>
  <si>
    <t>ORKE41</t>
  </si>
  <si>
    <t>STANDARD HUMAN PLASMA</t>
  </si>
  <si>
    <t>ORKL17</t>
  </si>
  <si>
    <t>ACCESS TOTAL T3</t>
  </si>
  <si>
    <t>33830</t>
  </si>
  <si>
    <t>ACCESS TOTAL T3 CALIBRATORS</t>
  </si>
  <si>
    <t>33835</t>
  </si>
  <si>
    <t>ACCESS FREE T4</t>
  </si>
  <si>
    <t>33880</t>
  </si>
  <si>
    <t>ACCESS TSH (3rd IS)</t>
  </si>
  <si>
    <t>B63284</t>
  </si>
  <si>
    <t>ACCESS TSH (3rd IS) CALIBRATORS</t>
  </si>
  <si>
    <t>B63285</t>
  </si>
  <si>
    <t>ACCESS CEA</t>
  </si>
  <si>
    <t>33200</t>
  </si>
  <si>
    <t>ACCESS CEA CALIBRATORS</t>
  </si>
  <si>
    <t>33205</t>
  </si>
  <si>
    <t>ACCESS HYBRITECH PSA</t>
  </si>
  <si>
    <t>37200</t>
  </si>
  <si>
    <t>ACCESS HYBRITECH PSA CALIBRATORS</t>
  </si>
  <si>
    <t>37205</t>
  </si>
  <si>
    <t>ACCESS hsTnI</t>
  </si>
  <si>
    <t>B52699</t>
  </si>
  <si>
    <t>ACCESS hsTnI CALIBRATORS</t>
  </si>
  <si>
    <t>B52700</t>
  </si>
  <si>
    <t>ACCESS AFP</t>
  </si>
  <si>
    <t>33210</t>
  </si>
  <si>
    <t>ACCESS AFP CALIBRATORS</t>
  </si>
  <si>
    <t>33215</t>
  </si>
  <si>
    <t>ACCESS ULTRASENSITIVE INSULIN</t>
  </si>
  <si>
    <t>33410</t>
  </si>
  <si>
    <t>ACCESS ULTRASENSITIVE INSULIN CALIBRATORS</t>
  </si>
  <si>
    <t>33415</t>
  </si>
  <si>
    <t>ACCESS TOTAL βhCG (5th IS)</t>
  </si>
  <si>
    <t>A85264</t>
  </si>
  <si>
    <t>ACCESS TOTAL βhCG (5th IS) CALIBRATORS</t>
  </si>
  <si>
    <t>B11754</t>
  </si>
  <si>
    <t>ACCESS FERRITIN</t>
  </si>
  <si>
    <t>33020</t>
  </si>
  <si>
    <t>ACCESS FERRITIN CALIBRATORS</t>
  </si>
  <si>
    <t>33025</t>
  </si>
  <si>
    <t>ACCESS SYSTEM CHECK SOLUTION</t>
  </si>
  <si>
    <t>81910</t>
  </si>
  <si>
    <t>Access SUBSTRATE</t>
  </si>
  <si>
    <t>81906</t>
  </si>
  <si>
    <t>Access WASH BUFFER II</t>
  </si>
  <si>
    <t>A16792</t>
  </si>
  <si>
    <t>MAS Liquimmune</t>
  </si>
  <si>
    <t>LIG-101</t>
  </si>
  <si>
    <t>LIG-202</t>
  </si>
  <si>
    <t>LIG-303</t>
  </si>
  <si>
    <t>ACCESS PROGESTERONE</t>
  </si>
  <si>
    <t>33550</t>
  </si>
  <si>
    <t>ACCESS PROGESTERONE CALIBRATORS</t>
  </si>
  <si>
    <t>33555</t>
  </si>
  <si>
    <t>ACCESS PCT</t>
  </si>
  <si>
    <t>C22593</t>
  </si>
  <si>
    <t>ACCESS PCT CALIBRATORS</t>
  </si>
  <si>
    <t>C22594</t>
  </si>
  <si>
    <t>ACCESS CORTISOL</t>
  </si>
  <si>
    <t>33600</t>
  </si>
  <si>
    <t>ACCESS CORTISOL CALIBRATORS</t>
  </si>
  <si>
    <t>33605</t>
  </si>
  <si>
    <t>ACCESS CORTISOL CALIBRATOR S0</t>
  </si>
  <si>
    <t>33606</t>
  </si>
  <si>
    <t>ACCESS BNP</t>
  </si>
  <si>
    <t>98200</t>
  </si>
  <si>
    <t>ACCESS BNP QC</t>
  </si>
  <si>
    <t>98201</t>
  </si>
  <si>
    <t>ACCESS BNP CALIBRATORS</t>
  </si>
  <si>
    <t>98202</t>
  </si>
  <si>
    <t>ACCESS BR MONITOR</t>
  </si>
  <si>
    <t>387620</t>
  </si>
  <si>
    <t>ACCESS BR MONITOR CALIBRATORS</t>
  </si>
  <si>
    <t>387647</t>
  </si>
  <si>
    <t>ACCESS OV MONITOR</t>
  </si>
  <si>
    <t>386357</t>
  </si>
  <si>
    <t>ACCESS OV MONITOR CALIBRATORS</t>
  </si>
  <si>
    <t>386358</t>
  </si>
  <si>
    <t>ACCESS GI MONITOR</t>
  </si>
  <si>
    <t>387687</t>
  </si>
  <si>
    <t>ACCESS GI MONITOR CALIBRATORS</t>
  </si>
  <si>
    <t>387688</t>
  </si>
  <si>
    <t>OIM-101</t>
  </si>
  <si>
    <t>OIM-202</t>
  </si>
  <si>
    <t>OIM-303</t>
  </si>
  <si>
    <t>IMMUNOASSAY PREMIUM PLUS TRI-LEVEL (IA PREMIUM PLUS 1, 2 AND 3)</t>
  </si>
  <si>
    <t>IA3112</t>
  </si>
  <si>
    <t>ODR2000</t>
  </si>
  <si>
    <t>B00389</t>
  </si>
  <si>
    <t>B12396</t>
  </si>
  <si>
    <t>472137</t>
  </si>
  <si>
    <t>CRP LATEX</t>
  </si>
  <si>
    <t>OSR6199</t>
  </si>
  <si>
    <t>CRP LATEX CALIBRATOR NORMAL (N) SET</t>
  </si>
  <si>
    <t>ODC0026</t>
  </si>
  <si>
    <t>OSR6179</t>
  </si>
  <si>
    <t>CALCIUM ARSENAZO</t>
  </si>
  <si>
    <t>OSR60117</t>
  </si>
  <si>
    <t>OSR61155</t>
  </si>
  <si>
    <t>ODR30034</t>
  </si>
  <si>
    <t>ODR30035</t>
  </si>
  <si>
    <t>ODR30036</t>
  </si>
  <si>
    <t>OSR6186</t>
  </si>
  <si>
    <t>OSR6198</t>
  </si>
  <si>
    <t>OSR6112</t>
  </si>
  <si>
    <t>OSR6111</t>
  </si>
  <si>
    <t>TRIGLYCERIDE</t>
  </si>
  <si>
    <t>OSR60118</t>
  </si>
  <si>
    <t>SYSTEM CALIBRATOR</t>
  </si>
  <si>
    <t>66300</t>
  </si>
  <si>
    <t>CONTROL SERUM 1</t>
  </si>
  <si>
    <t>ODC0003</t>
  </si>
  <si>
    <t>CONTROL SERUM 2</t>
  </si>
  <si>
    <t>ODC0004</t>
  </si>
  <si>
    <t>EasyQC Bi-Level Quality Control Kit</t>
  </si>
  <si>
    <t>2814</t>
  </si>
  <si>
    <t>EasyLyte Calcium/EasyLyte Expand Daily Rinse/Cleaning Solution Kit</t>
  </si>
  <si>
    <t>7118</t>
  </si>
  <si>
    <t>EasyLyte Na/K/Cl/Ca/LiSolutions Pack, 800mL</t>
  </si>
  <si>
    <t>2124</t>
  </si>
  <si>
    <t>Quintus 5-part Diluent</t>
  </si>
  <si>
    <t>Boule Hypochlorite 2% Clean</t>
  </si>
  <si>
    <t>Quintus 5-part Lyse</t>
  </si>
  <si>
    <t>Quintus 5-part Stopper</t>
  </si>
  <si>
    <t>ETHANOL</t>
  </si>
  <si>
    <t>21789</t>
  </si>
  <si>
    <t>12789</t>
  </si>
  <si>
    <t>AMMONIA/ETHANOL/CO2 CALIBRATOR</t>
  </si>
  <si>
    <t>18065</t>
  </si>
  <si>
    <t>AMMONIA/ETHANOL/CO2 CONTROL I</t>
  </si>
  <si>
    <t>18063</t>
  </si>
  <si>
    <t>AMMONIA/ETHANOL/CO2 CONTROL II</t>
  </si>
  <si>
    <t>18064</t>
  </si>
  <si>
    <t>Kéo phẫu thuật các cỡ</t>
  </si>
  <si>
    <t>69-102 Kéo phẫu thuật Cuticle Scissors thẳng dài 10cm. 69-112 Kéo phẫu thuật Cuticle Scissors cong dài 10cm.</t>
  </si>
  <si>
    <t>5L</t>
  </si>
  <si>
    <t>STAR SONOG ; EGG GEL</t>
  </si>
  <si>
    <t>21531</t>
  </si>
  <si>
    <t>21533</t>
  </si>
  <si>
    <t>21520</t>
  </si>
  <si>
    <t>21505</t>
  </si>
  <si>
    <t>21528</t>
  </si>
  <si>
    <t>21557</t>
  </si>
  <si>
    <t>21585</t>
  </si>
  <si>
    <t>21790</t>
  </si>
  <si>
    <t>21503</t>
  </si>
  <si>
    <t>BILIRUBIN (DIRECT)</t>
  </si>
  <si>
    <t>21504</t>
  </si>
  <si>
    <t>BILIRUBIN (TOTAL)</t>
  </si>
  <si>
    <t>23506</t>
  </si>
  <si>
    <t>21516</t>
  </si>
  <si>
    <t>21502</t>
  </si>
  <si>
    <t>21509</t>
  </si>
  <si>
    <t>21550</t>
  </si>
  <si>
    <t>21570</t>
  </si>
  <si>
    <t>PROTEIN (TOTAL)</t>
  </si>
  <si>
    <t>21513</t>
  </si>
  <si>
    <t>22147</t>
  </si>
  <si>
    <t>21792</t>
  </si>
  <si>
    <t>31921</t>
  </si>
  <si>
    <t>18044</t>
  </si>
  <si>
    <t>11824</t>
  </si>
  <si>
    <t>CRP/CRP-hs STANDARD</t>
  </si>
  <si>
    <t>31113</t>
  </si>
  <si>
    <t>31048</t>
  </si>
  <si>
    <t>18042</t>
  </si>
  <si>
    <t>18043</t>
  </si>
  <si>
    <t>CK-MB CONTROL SERUM</t>
  </si>
  <si>
    <t>18024</t>
  </si>
  <si>
    <t>18061</t>
  </si>
  <si>
    <t>31213</t>
  </si>
  <si>
    <t>31214</t>
  </si>
  <si>
    <t>18001</t>
  </si>
  <si>
    <t>18002</t>
  </si>
  <si>
    <t>OSR6107</t>
  </si>
  <si>
    <t>OSR6109</t>
  </si>
  <si>
    <t>OSR6121</t>
  </si>
  <si>
    <t>OSR6102</t>
  </si>
  <si>
    <t>OSR6106</t>
  </si>
  <si>
    <t>OSR6134</t>
  </si>
  <si>
    <t>OSR6120</t>
  </si>
  <si>
    <t>OSR6116</t>
  </si>
  <si>
    <t>OSR6183</t>
  </si>
  <si>
    <t>OSR6187</t>
  </si>
  <si>
    <t>ODC0005</t>
  </si>
  <si>
    <t>ODC0011</t>
  </si>
  <si>
    <t>ODC0012</t>
  </si>
  <si>
    <t>OSR6178</t>
  </si>
  <si>
    <t>OSR6132</t>
  </si>
  <si>
    <t>COMBOSTIK - 11</t>
  </si>
  <si>
    <t>Hoá chất</t>
  </si>
  <si>
    <t>CAS: 7647145</t>
  </si>
  <si>
    <t>DGR</t>
  </si>
  <si>
    <t>ACCESS FREE T4 CALIBRATORS</t>
  </si>
  <si>
    <t>33885</t>
  </si>
  <si>
    <t>MAS CardioImmune XL</t>
  </si>
  <si>
    <t>CAI-XL4</t>
  </si>
  <si>
    <t>ITA CONTROL SERUM LEVEL 1</t>
  </si>
  <si>
    <t>ODC0014</t>
  </si>
  <si>
    <t>ITA CONTROL SERUM LEVEL 2</t>
  </si>
  <si>
    <t>ODC0015</t>
  </si>
  <si>
    <t>ITA CONTROL SERUM LEVEL 3</t>
  </si>
  <si>
    <t>ODC0016</t>
  </si>
  <si>
    <t>MELAB Mueller Hinton Agar+ 5% Sheep Blood</t>
  </si>
  <si>
    <t>P901493</t>
  </si>
  <si>
    <t>PT Tube (3.2% Sodium Citrate)</t>
  </si>
  <si>
    <t>SC3201</t>
  </si>
  <si>
    <t>20120</t>
  </si>
  <si>
    <t>Comply CI</t>
  </si>
  <si>
    <t>1250</t>
  </si>
  <si>
    <t>Ethanol 90 can 30 lít</t>
  </si>
  <si>
    <t>Cồn tuyệt đối chai 500ml</t>
  </si>
  <si>
    <t>Ethanol 70 can 30 lít</t>
  </si>
  <si>
    <t>Ethanol 96 can 30 lít</t>
  </si>
  <si>
    <t>K2 EDTA, nắp nhựa</t>
  </si>
  <si>
    <t>ON-04: MPV</t>
  </si>
  <si>
    <t>Ống nghiệm lấy máu MPV</t>
  </si>
  <si>
    <t>ON-MPV04</t>
  </si>
  <si>
    <t>Sodium Citrate 3.2%, nắp nhựa</t>
  </si>
  <si>
    <t>ON-06: MPV</t>
  </si>
  <si>
    <t>Sodium Citrate 3.8%, nắp nhựa</t>
  </si>
  <si>
    <t>ON-07: MPV</t>
  </si>
  <si>
    <t>K2 EDTA MPV, nắp cao su</t>
  </si>
  <si>
    <t>ON-13: MPV</t>
  </si>
  <si>
    <t>3M™ Comply™ SteriGage™ Chemical Integrator</t>
  </si>
  <si>
    <t>1243A</t>
  </si>
  <si>
    <t>Oxy bag</t>
  </si>
  <si>
    <t>PARAFFIN PEARLS</t>
  </si>
  <si>
    <t>Lamp Photometer</t>
  </si>
  <si>
    <t>MI006BR</t>
  </si>
  <si>
    <t>Anti AB (IgM) xác định nhóm máu hệ ABO</t>
  </si>
  <si>
    <t>Anti B (IgM) xác định nhóm máu hệ ABO</t>
  </si>
  <si>
    <t>Anti D (IgM+IgG) phát hiện tup Rho</t>
  </si>
  <si>
    <t>MELAB Bile Esculin Agar</t>
  </si>
  <si>
    <t>10 parameters</t>
  </si>
  <si>
    <t>MOP Morphine Rapid Test Strip</t>
  </si>
  <si>
    <t>Atlas H.pylori Antibody Test Cassette</t>
  </si>
  <si>
    <t>HBsAg Rapid Test</t>
  </si>
  <si>
    <t>11 parameters,</t>
  </si>
  <si>
    <t>Etest Amoci/clav XL 256</t>
  </si>
  <si>
    <t>Kéo phẫu thuật Cuticle</t>
  </si>
  <si>
    <t>0</t>
  </si>
  <si>
    <t>0523</t>
  </si>
  <si>
    <t>MPT01ZV01C</t>
  </si>
  <si>
    <t>TMAL00AM</t>
  </si>
  <si>
    <t xml:space="preserve">(Xylene) Hóa chất thay thể Xylene </t>
  </si>
  <si>
    <t>Sản phẩm được chế tạo từ các chất liệu bằng vải lụa, chất dính là hạt keo nóng chảy. Sản phẩm mềm, mịn, đồng nhất về màu sắc. Kích thước 10cm x 2.7m</t>
  </si>
  <si>
    <t>Sản phẩm được chế tạo từ các chất liệu bằng vải lụa, chất dính là hạt keo nóng chảy. Sản phẩm mềm, mịn, đồng nhất về màu sắc. Kích thước 15cm x 2.7m</t>
  </si>
  <si>
    <t xml:space="preserve">Băng dính chỉ thị nhiệt độ hấp ướt 1,8cm x 55m. </t>
  </si>
  <si>
    <t xml:space="preserve">Thành phần:Nguyên liệu: được làm từ cuộn nylon, màu trắng trong
Sản phẩm chứa trong túi giấy dùng trong y tế đã được tiệt trùng bằng khí EO-Gas
</t>
  </si>
  <si>
    <t>Catheter thẳng chất liệu polyurethane, kích thước các cỡ , dây dẫn đường phủ nitinol đầu chữ J 70 cm, 2 ống nong 10Fr và 12Fr, kim 18G x 7cm, dao mổ, xi lanh 5 cc, miếng dán cố định 4x4 cm. Đạt tiêu chuẩn ISO 13485 hoặc tương đương</t>
  </si>
  <si>
    <t xml:space="preserve">Một bộ dây bao gồm 4 trong 1: dây lọc thận, dây truyền dịch, túi xả (có van xả) và có transducer. Đường kính dây bơm 12.2 x 8.2mm. 
</t>
  </si>
  <si>
    <t>Bơm tiêm nhựa. Thể tich 50ml, Xy lanh được sản xuất từ nhựa y tế nguyên sinh trong suốt, nhẵn bóng,  sử dụng được cho máy bơm tiêm điện. Vạch chia dung tích rõ nét. Đốc xy lanh to lắp vừa dây cho ăn và có nắp đậy. Sản phẩm được tiệt trùng bằng khí Ethylene Oxide (E.O).</t>
  </si>
  <si>
    <t xml:space="preserve">Không độc hại, không gây sốt, tiệt trùng bằng khí E.O, sử dụng một lần. Chiều dài kim:8mm (±1.25mm): 1ml±5%. 
</t>
  </si>
  <si>
    <t>Bơm tiêm được làm bằng nhựa PP dùng trong y tế, không có chất DEHP. Bơm gắn liền kim, dung tích 1ml, kim các cỡ 27G-31G. Bơm tiêm có vạch chia cho 100 và 40 đơn vị insulin (100UI và 40UI).Sản phẩm đóng gói trong túi riêng đảm bảo vô trùng, không có độc tố.</t>
  </si>
  <si>
    <t xml:space="preserve">Xy lanh 10ml:Xy lanh: Nhựa nguyên sinh đạt tiêu chuẩn, trong suốt, không chứa DEHP. Có vạch chia dung tích rõ ràng, đốc nhỏ lắp vừa kim, sử dụng được cho máy bơm tiêm điện.
Pít tông: Nhựa nguyên sinh đạt tiêu chuẩn, trong suốt, không chứa DEHP. Có khía bẻ gãy để hủy chống sử dụng lại.
Gioăng: Nguyên liệu nguyên sinh đạt tiêu chuẩn, mềm, tạo độ kín khít giữa pít tông với xy lanh.
Sản phẩm được tiệt trùng bằng khí Ethylene Oxide (E.O)
</t>
  </si>
  <si>
    <t xml:space="preserve">Xy lanh dung tích 10ml được sản xuất từ nhựa y tế nguyên sinh trong suốt. Vạch chia dung tích rõ nét. Đốc xy lanh nhỏ lắp vừa các cỡ kim,  Pít tông có khía bẻ gãy. Kim các cỡ. Đốc kim có màu giúp phân biệt cỡ kim theo tiêu chuẩn quốc tế và được gắn chặt với thân kim không gây rò rỉ. Nắp chụp kim chế tạo từ nhựa PP dùng trong y tế . Sản phẩm được tiệt trùng bằng khí Ethylene Oxide (E.O). </t>
  </si>
  <si>
    <t>100% bông xơ tự nhiên. Quy cách 1kg/ cuộn</t>
  </si>
  <si>
    <t>Chất liệu: PVC, không DEHP. Có bóng</t>
  </si>
  <si>
    <t>Chất nhầy phẫu thuật nội nhãn, thành phần Hyaluronate Sodium 1,8% (18mg/ml), ống ≥0,85 ml, trọng lượng phân tử trung bình khoảng 3.2 triệu Dalton, độ nhầy 2.0 triệu mPas</t>
  </si>
  <si>
    <t>Chỉ khâu mắt sợi đơn Nylon 10-0 màu đen, dài ≥30 cm. Hai kim tiết diện hình thang chiều dài ≥ 5,5 mm. Kim làm bằng thép không gỉ.  Đóng gói vô trùng</t>
  </si>
  <si>
    <t xml:space="preserve">Chỉ khâu mắt Polypropylene 10/0. Dài ≥20cm,  2 kim thẳng hình thang , kim bằng thép không </t>
  </si>
  <si>
    <t>Chỉ phẫu thuật đơn sợi không tiêu số 3/0 dài ≥75 cm, kim tam giác 26 mm 3/8c được làm từ thép AISI 302 được phủ silicone. Chỉ được làm từ 100% Polyamide 6-6.6 (PA). Tiệt trùng EO. Tiêu chuẩn CE</t>
  </si>
  <si>
    <t>Chỉ phẫu thuật đơn sợi không tiêu số 1 dài ≥75 cm, kim tam giác 40 mm 3/8c được làm từ thép AISI 302 được phủ silicone. . Tiệt trùng EO. Tiêu chuẩn CE</t>
  </si>
  <si>
    <t>Chỉ phẫu thuật đơn sợi không tiêu số 4/0 dài 75 cm, kim tam giác 20 mm 3/8c được làm từ thép AISI 302 được phủ silicone. Chỉ được làm từ 100% Polyamide 6-6.6 (PA).  Tiệt trùng EO. Tiêu chuẩn CE</t>
  </si>
  <si>
    <t>Thành phần Polyamide 6-6.6, chỉ dài ≥75cm, kim tam giác 19mm, 3/8 vòng tròn, thân kim có rãnh, chất liệu là thép 300 series.   Chịu sức căng nút thắt không nhỏ hơn 0.6 KGs Đạt tiêu chuẩn ISO 13485, CE, sản xuất tại nhóm nước G7 hoặc tương đương.</t>
  </si>
  <si>
    <t>Thành phần Polyglactin 910, dài ≥90cm, kim đầu tròn ≥30mm, 1/2 vòng tròn, thân kim có rãnh. Tiêu chuẩn ISO 13485, CE,</t>
  </si>
  <si>
    <t xml:space="preserve">Chất liệu Polyglactin 910 tổng hợp số 3/0, dài ≥ 75cm. Kim tròn 1/2C dài 26mm; </t>
  </si>
  <si>
    <t>Chỉ phẫu thuật polyglactin 910 được tổng hợp từ 90% glycolide và 10 % L-lactide. Và được phủ bằng lớp phủ polyglactin 370 và calcium stearate, số 1, dài 90cm, kim tròn dài 40mm, 1/2 vòng tròn, kim được làm bằng thép X-STEELMAX, thời gian hấp thụ hoàn toàn sau 56-70 ngày, sức căng duy trì 75% sau 14 ngày, 50% sau 21 ngày và 25% sau 28 ngày</t>
  </si>
  <si>
    <t xml:space="preserve">Chỉ tiêu tổng hợp đa sợi số 1, kim tròn 40mm 1/2C được làm từ thép AISI 302 được phủ silicone. Chỉ được cấu tạo bởi 90% glycolide và 10% L-lactic acid, được phủ Poly(glycolide-co-L-Lactide) và calcium stearate theo tỷ lệ 30:70. Chỉ duy trì được sức căng trên 65% sau 2 tuần cấy ghép và sẽ tự tiêu hoàn toàn trong vòng 54 đến 70 ngày. Tiệt trùng bằng EO. Tiêu chuẩn CE </t>
  </si>
  <si>
    <t>Chỉ tiêu tổng hợp đa sợi số 2, kim tròn 40mm 1/2C được làm từ thép AISI 302 được phủ silicone. Chỉ được cấu tạo bởi 90% glycolide và 10% L-lactic acid, được phủ Poly(glycolide-co-L-Lactide) và calcium stearate theo tỷ lệ 30:70. Chỉ duy trì được sức căng trên 65% sau 2 tuần cấy ghép và sẽ tự tiêu hoàn toàn trong vòng 54 đến 70 ngày. Tiệt trùng bằng EO.</t>
  </si>
  <si>
    <t>Thành phần Polyglycolic acid, dài 90cm,  Kim tròn 40mm, cong 1/2 vòng tròn, chất liệu là thép 300 series gồm 18% chromium và 8% / 10% nickel,  độ đàn hồi sau 14 ngày là 75%, sau 28 ngày là 25%. Tự tiêu hoàn toàn trong vòng 60-90 ngày.Sức căng nút thắt không nhỏ hơn 5.90 KGs. Tiêu chuẩn ISO 13485, CE, sản xuất tại nhóm nước G7 hoặc tương đương</t>
  </si>
  <si>
    <t>Chỉ Polyglycolic acid, đường kính 2/0, dài ≥70cm, kim, 1/2C, dài 26mm, đầu tròn - đóng gói đơn</t>
  </si>
  <si>
    <t>Thành phần Polyglycolic acid, dài ≥75cm, kim đầu tròn 26mm, 1/2 vòng tròn, thân kim có rãnh, chất liệu là thép 300 series. Sức căng nút thắt ≥ 2.6 KGs, độ đàn hồi sau 14 ngày là 75%, sau 28 ngày là 25%. Tự tiêu hoàn toàn trong vòng 60-90 ngày. Tiêu chuẩn ISO 13485, CE, sản xuất tại nhóm nước G7 hoặc tương đương</t>
  </si>
  <si>
    <t xml:space="preserve">Chỉ tiêu tổng hợp đa sợi số 3/0 dài 75 cm, kim tròn 26 mm 1/2C . Chỉ được cấu tạo bởi 100% polyglycolic Acid (PGA), được phủ Polycaprolactone và calcium stearate. Chỉ duy trì được sức căng trên 65% sau 2 tuần cấy ghép và sẽ tự tiêu hoàn toàn trong vòng 60 đến 90 ngày. Tiệt trùng bằng EO. </t>
  </si>
  <si>
    <t>Thành phần Polyglycolic acid, dài 70cm, kim đầu tròn 26mm, 1/2 vòng tròn, thân kim có rãnh, chất liệu là thép 300 series. Sức căng nút thắt ˃1.7 KGs, độ đàn hồi sau 14 ngày là 75%, sau 28 ngày là 25%. Tự tiêu hoàn toàn trong vòng 60-90 ngày. Tiêu chuẩn ISO 13485, CE, sản xuất tại nhóm nước G7 hoặc tương đương</t>
  </si>
  <si>
    <t>Các số 5-6-8-10-12-14-16-18. Dài Độ dài ≥500 mm.  Dây dẫn được sản xuất từ chất liệu nhựa PVC nguyên sinh , có 2 loại có nắp và không nắp. Đạt tiêu chuẩn CE , EN ISO 13485 hoặc tương đương</t>
  </si>
  <si>
    <t>Một bộ dây bao gồm 5 trong 1: dây lọc thận, dây truyền dịch, túi xả và 2 transducer. Dây có kích thước đường kính trong và ngoài của bơm: 8.0 x 12.2mm, dung tích bầu ≥ 20ml.</t>
  </si>
  <si>
    <t>Dây nối bơm tiêm điện có khóa kết nối luer lock được làm từ chất liệu PVC y tế trong suốt, không độc tố, dài 150cm, dung tích 1.5ml, đường kính trong 0.9mm, đường kính ngoài 1.9 mm.</t>
  </si>
  <si>
    <t>Gồm các cỡ sơ sinh, trẻ em, người lớn. chiều dài ≥ 2 m được sản xuất từ chất liệu nhựa PVC nguyên sinh. Được tiệt trùng bằng khí Ethylene Oxide (E.O)</t>
  </si>
  <si>
    <t>Dây dẫn cấu tạo từ chất liệu nhựa PVC nguyên sinh hoặc tương đương. Kim 2 cánh bướm có các cỡ 22G, 23G. Độ dài dây dẫn ≥ 1500mm. Có van khoá điều chỉnh, Van thoát khí có thiết kế màng lọc khí vô khuẩn; Buồng nhỏ giọt có màng lọc dịch,</t>
  </si>
  <si>
    <t xml:space="preserve">Bộ dây truyền dịch (kim thường các số) </t>
  </si>
  <si>
    <t xml:space="preserve"> Dây dẫn: Dài ≥1500mm, được làm từ nhựa nguyên sinh . Có cổng tiêm thuốc . Đầu nối kim thiết kế khóa vặn để khóa chặt kim. Van thoát khí có thiết kế màng lọc khuẩn vô khuẩn. Bầu đếm giọt dung tích ≥ 8.5ml, có màng lọc dịch ≈15µm. ; Kim: 21G x 1½ , 22G x 1¼", 23G x 1" ; Tiệt trùng </t>
  </si>
  <si>
    <t>Dây dài ≥1500mm hoặc điều chỉnh theo yêu cầu, làm từ chất liệu PVC y tế không chứa DEHP, không gây sốt, không độc hại, tiệt trùng bằng khí EO. Kim sắc, các cỡ. Màng lọc ở bầu có kích thước lỗ lọc 200µm, tốc độ dòng chảy 20 giọt/ml.</t>
  </si>
  <si>
    <t xml:space="preserve">Thành phần: Hydroxypropyl Methylcellulose 2%.
Trọng lượng phân tử 86.000 dalton
 Độ nhầy 3000 - 4500 cPs
 Độ thẩm thấu: Osmolality 250-350  mOsm/kg, 
Độ pH: 6.0 - 7.8 
Thể tích: 2 ml.
</t>
  </si>
  <si>
    <t xml:space="preserve">Thành phần: Natri Hyaluronate
Nồng độ (độ cô đặc) 1.4%.
 Độ nhầy Độ nhớt: 30.000 – 45.000 cps: Độ thẩm thấu: 250 -350 mOsm /kg, pH: 6.8-7.6.
Thể tích: 1 ml.
</t>
  </si>
  <si>
    <t xml:space="preserve">Các cỡ:  21, 23, 26, 29, 32 mm
Kích thước ghim: 4.5mm. 
Số hàng ghim: 2
Số lượng ghim:18, 20, 24, 30
Chiều dài chân ghim mở:≈ 5,3mm. Chiều cao khi đóng có thể điều chinh của ghim: 1-2,5mm. Đường kính ghim ≈ 0,28mm. Đường kính dao cắt: 13,15,17,20,22mm. </t>
  </si>
  <si>
    <t>Gạc phẫu thuật 10cm x10cm x 12 lớp</t>
  </si>
  <si>
    <t xml:space="preserve">Thành phần: gạc hút nước 100 % cotton
Yêu cầu: Kích thước 10cm x10cm x 12 lớp
Tiệt trùng. 
</t>
  </si>
  <si>
    <t>100% cotton hoặc vải không dệt thấm nước, kích thước 7,5 x 7,5cm x 6 lớp, tiệt trùng bằng khí EO</t>
  </si>
  <si>
    <t>Nguyên liệu: gạc hút nước 100% cotton. Kích thước 20cm x 80cm x 4 lớp, cản quang. Đóng gói: 5 miếng/gói; Sản phẩm chứa trong túi giấy dùng trong y tế có màu chỉ thị đã được tiệt trùng bằng khí EO-Gas. Tiêu chuẩn ISO 13485, ISO 9001, FDA.</t>
  </si>
  <si>
    <t xml:space="preserve">Sản xuất từ cao su thiên nhiên. Bề dày: min 0,18mm, Chiều dài: min 280mm, Chiều rộng lòng bàn tay: Size 61/2: 83±5mm, Size 7: 89±5mm, Size 71/2: 95±5mm. Cường lực khi đứt: Trước khi lão hóa: min 12,5N, Sau lão hóa: min 9,5N. Độ giãn đứt: Trước lão hóa: min 700%, Sau lão hóa: min 550%. Tiêu chuẩn cao: Ngoài tiêu chuẩn cơ bản phải đạt: Lượng bột: max 80mg/đôi. Lượng protein: max 200μg/dm2.
</t>
  </si>
  <si>
    <t>Găng tay được sản xuất từ cao su thiên nhiên chất lượng cao (đã ly tâm loại trừ các yếu tố tạp chất, độc tố, tác nhân gây dị ứng...) chưa tiệt trùng. Găng loại có phủ bột và không bột, bề mặt nhẵn hoặc nhám</t>
  </si>
  <si>
    <t>Găng tay được sản xuất từ cao su thiên nhiên chất lượng cao (đã  loại bỏ các yếu tố tạp chất, độc tố, tác nhân gây dị ứng...) tiệt trùng bằng khí EO. Găng loại có phủ bột, bề mặt nhẵn hoặc nhám.</t>
  </si>
  <si>
    <t>Găng tay được sản xuất từ cao su thiên nhiên, chưa tiệt trùng, chỉ sử dụng 1 lần và thuận cả 2 tay. Bề mặt nhẵn toàn bộ bên ngoài găng hoặc nhám ngón, có phủ bột, chiều dài 220mm-240mm.</t>
  </si>
  <si>
    <t xml:space="preserve"> Sản xuất từ latex cao su thiên nhiên phủ bột chống dính, sử dụng một lần. Dài ≥500mm, các Kích cở: size S,M,L. Chưa tiệt trùng</t>
  </si>
  <si>
    <t>Khóa ba chạc dây nối dài 100cm có thể xoay 360 độ không giới hạn. Tiệt trùng bằng khí EO</t>
  </si>
  <si>
    <t>Sản xuất từ nhựa nguyên sinh trong suốt, không chứa độc tốCó dây nối dài 10cm hoặc 25cm, mềm dẻo. Khóa ba ngã gồm 2 đầu kết nối có nắp vặn khóa đóng mở được và khóa luer-lock.Chạc ba có nòng trơn nhẵn. Tiệt trùng</t>
  </si>
  <si>
    <t>Kim các số.Kim cấu tạo thép không gỉ sáng bóng. Đầu kim vát 3 cạnh, sắc nhọn, không gờ, có nắp chụp. Kim các cỡ. Đốc kim có màu giúp phân biệt cỡ kim theo tiêu chuẩn quốc tế và được gắn chặt với thân kim không gây rò rỉ, an toàn khi sử dụng.Sản phẩm được tiệt trùng bằng khí Ethylene Oxide (E.O). Đóng gói trong túi riêng đảm bảo vô trùng.</t>
  </si>
  <si>
    <t>Kim 16G. Không có chất DEHP, mặt trong dây trơn láng ngăn chặn máu đông tụ. kim thành mỏng, đầu kim sắc nhọn. Có đầu nối kết nối được với tất cả các loại dây chạy thận. Sản phẩm được tiệt trùng</t>
  </si>
  <si>
    <t>Chất liệu FEP. Kim có cánh và có cửa bơm thuốc. Đầu kim cắt xiên 3 mặt vát chữ V, phủ silicone. Buồng chứa máu làm từ polypropylene trong suốt.</t>
  </si>
  <si>
    <t xml:space="preserve">Vô trùng, dùng 01 lần. Có cánh và cổng tiêm. Không pyrogenic, không chứa mủ cao su. Tiệt trùng bằng E.O
Mã hóa màu theo tiêu chuẩn ISO. Độ côn 6%. 
Kim được làm bằng thép không gỉ , sắc, nhọn với ba điểm để chèn (cắt vát 3 cạnh) .Chất liệu Catheter bằng PTFE (Teflon), 3 vạch cản quang ẩn. Khả năng lưu catheter 72 - 96h.
Nắp kim, trung tâm kim, cánh kim, khoang F.B: chất liệu polypropylene
Cổng tiêm: chất liệu HDPE+LDPE với ống silicon cho phép dòng chảy đi theo 1 chiều.
Màu sắc- đường kính trong, ngoài kim - Chiều dài  - tốc độ dòng chảy:  tương ứng với cỡ kim
</t>
  </si>
  <si>
    <t xml:space="preserve"> Kim: được làm bằng thép không gỉ mạ Crom hoặc Niken.
 Đầu kim vát 3 cạnh, sắc nhọn, không gờ, có nắp chụp bảo vệ đầu kim .
 Thân kim nhẵn, tròn đều, được phủ Silicone.
 Đốc kim có màu giúp phân biệt cỡ kim. Tiệt trùng bằng khí Ethylene Oxide (E.O).
 Sản phẩm đóng gói trong túi riêng 
</t>
  </si>
  <si>
    <t xml:space="preserve">Chất liệu silicon/ PVC, không có chất PGEHP. Có van 1 chiều điều chỉnh được.Dùng cùng với máy thở hoặc Ambu. </t>
  </si>
  <si>
    <t>Mặt nạ được sản xuất từ nhựa PVC nguyên sinh, màu trắng, không có chất tạo màu. Có bộ khí dung. Dây dẫn có chiều dài ≥2m được sản xuất từ chất liệu nhựa PVC nguyên sinh, màu trắng trong. Dây dẫn có khía đảm bảo khí oxy luôn được tuần hoàn.</t>
  </si>
  <si>
    <t xml:space="preserve"> Làm từ cao su tự nhiên. Có dải cản quang nằm dọc thân ống. Cỡ 14, 16, 18, 20, 22, 24</t>
  </si>
  <si>
    <t>Ống nội khí quản được làm bằng vật liệu y tế PVC. Có bóng, có lò xo. Đầu được vát xung quanh, có mắt Murphy. Bóng mềm áp lực thấp, thể tích cao. Có các size từ 3.0 - 10.0. Đạt tiêu chuẩn ISO 13485</t>
  </si>
  <si>
    <t>Chất liệu Polysulfone.Tiệt trùng bằng tia Gama. Khả năng loại bỏ vi khuẩn và nội độc tố &gt;106 IU/ml, sử dụng được cho 150 ca (khoảng 900giờ) .</t>
  </si>
  <si>
    <t>Dây dẫn được sản xuất từ chất liệu nhựa PVC nguyên sinh, dẻo, trơn giảm tổn thương niêm mạc. - Có vạch đánh dấu, có mắt phụ, đầu ống được mài nhẵn. Các cỡ 5,6,8,10,12,14,16,18. Màu theo cỡ số dễ nhận biết. Sản phẩm được tiệt trùng bằng khí Ethylene Oxide (E.O)</t>
  </si>
  <si>
    <t xml:space="preserve">Sản xuất từ 100% cao su tự nhiên , phủ Silicon. Tráng silicon trong lòng ống.Tiệt trùng </t>
  </si>
  <si>
    <t>Ông thông tiểu 1 nhánh 6, 8, 10, 12, 14, 16, 18, 20, 22, 24, 18, 20, 22, 24FG, chất liệu nhựa y tế không độc, không rò rỉ, dài ˃20cm, tiệt trùng</t>
  </si>
  <si>
    <t xml:space="preserve">Chất liệu nhựa Polyurethan, tráng silicon, dài ≥26cm, 2 đầu mở hình chữ J, các cỡ từ số 5 đến số 8. Dùng dẫn lưu thận, niệu quản, bàng quang. </t>
  </si>
  <si>
    <t>Dung dịch ngâm khử khuẩn và tiệt khuẩn lạnh dụng cụ</t>
  </si>
  <si>
    <t>500ml/ chai .Thành phần chứa: Chlorhexidine Digluconate 0,5% (v/v); Ethanol 73% và các chất phụ gia (Glycerine, AlphaTerpineol, Aloe Vera,…) vừa đủ 100%</t>
  </si>
  <si>
    <t>Chlorhexidine gluconate 2% . Can 5 lít</t>
  </si>
  <si>
    <t>Chlorhexidine gluconate 2%, Chai 1 lít</t>
  </si>
  <si>
    <t xml:space="preserve">Dung dịch ngâm tẩy rửa dụng cụ y tế hoạt tính enzyme, thành phần: protease subtilisin 0,5%,  hiệu quả nhanh sau 1 phút  
 pH trung tính không gây ăn mòn dụng cụ
Quy cách : 1 L. Đạt các tiêu chuẩn : EC, ISO, CFS hoặc tương đương
</t>
  </si>
  <si>
    <t xml:space="preserve">Được làm bằng nhựa PP dùng trong y tế, không có chất DEHP. Bơm gắn liền kim, dung tích 1ml. Kim các cỡ  30Gx1/2" và 30Gx5/16"
Có vạch chia cho cả 100 và 40 đơn vị insulin (100UI và 40UI). 
Sản phẩm đóng gói trong túi riêng vô trùng.
</t>
  </si>
  <si>
    <t>Kim đường kính nhỏ 0,30 mm, chiều dài thích hợp 12 mm dùng tiêm chích insulin. Ống tiêm 1 ml, liều dùng 100 đơn vị. Chất liệu Polyethylene  kèm kim 30G x 1/2" 13mm, đầu kim sắc nhọ. Đầu kim có 3 mặt vát và phủ lớp đặc biệt, đúc liền với ống tiêm bằng nhựa trung tính trong suốt, phân vạch rõ ràng . Đóng gói và tiệt trùng từng cái. Tiêu chuẩn ISO 13485: 2016/ EN ISO 13485: 2016 hoặc tương đương</t>
  </si>
  <si>
    <t>Kích thước: 200mm x 200m. Gồm 2 lớp: 1 lớp giấy và 1 lớp film.Màng film 2 lớp.
Phù hợp cho 2 loại tiệt trùng: bằng hơi nước và khí EO.</t>
  </si>
  <si>
    <t>Kích thước: 300mm x 200m.Gồm 2 lớp: 1 lớp giấy và 1 lớp film. Màng film 2 lớp. Phù hợp cho 2 loại tiệt trùng: bằng hơi nước và khí EO.</t>
  </si>
  <si>
    <t xml:space="preserve">Kích thước: 150mm x 200m. Gồm 2 lớp: 1 lớp giấy và 1 lớp film. Màng film 2 lớp.
Phù hợp cho 2 loại tiệt trùng: bằng hơi nước và khí EO. </t>
  </si>
  <si>
    <t>Kích thước: 350mm x 100m.Gồm 2 lớp: 1 lớp giấy và 1 lớp film. Màng film 2 lớp. Phù hợp cho 2 loại tiệt trùng: bằng hơi nước và khí EO.</t>
  </si>
  <si>
    <t>Chất liệu polypropylen, tiệt trùng bằng EO, cỡ 6x11cm</t>
  </si>
  <si>
    <t xml:space="preserve">Dây dẫn được sản xuất từ chất liệu nhựa PVC nguyên sinh. Có hai đầu nối. Bề ngoài thân ống dây dẫn có rãnh , Độ đàn hồi cao, chịu được áp suất âm tối đa (-75kpa) </t>
  </si>
  <si>
    <t>Embedding Cassette</t>
  </si>
  <si>
    <t>0106-1100-16 0106-1100-17 0106-1100-08 0106-1100-12 0106-1100-02 0106-1100-15 0106-1100-09 0106-1100-11 0106-1100-10 0106-1100-00 0110-1100-16 0110-1100-17 0110-1100-08 0110-1100-12 0110-1100-02 0110-1100-15 0110-1100-09 0110-1100-11 0110-1100-10 0110-1100-00 0106-1117-16 0106-1117-17 0106-1117-08 0106-1117-12 0106-1117-02 0106-1117-15 0106-1117-09 0106-1117-11 0106-1117-10 0106-1117-00</t>
  </si>
  <si>
    <t xml:space="preserve">Phát hiện tất cả các type kháng thể (IgG, IgM, IgA...) kháng H.Pylori trong mẫu huyết thanh, huyết tương. Thể tích mẫu sử dụng là 10 µl. Độ nhạy ≥95,9%; Độ đặc hiệu ≥89,6%. Đọc kết quả sau 10 phút. Kit xét nghiệm ổn định ít nhất 4 tuần khi để ở nhiệt độ 55±1°C. Thành phần
Cộng hợp vàng : kháng nguyên Helicobacter pylori- keo vàng: 1 ±0.2 µg
Vạch thử: kháng nguyên Helicobacter pylori: 4 ±0.8 µg
Vạch chứng: huyết thanh dê kháng Helicobacter pylori: 0.75 ±0.15 µg
Màng Nitrocellulose: 25±5 x 4.5±0.9 mm
Mảng đệm cộng hợp: 7±1.4 x 4.5±0.9 mm
Mảng đệm mẫu: 18±3.6x 4.5±0.9 mm
Mảng đệm hấp phụ: 18±3.6 x 4.5±0.9 mm
</t>
  </si>
  <si>
    <t xml:space="preserve">Định tính phát hiện kháng nguyên HBeAg trong huyết thanh hoặc huyết tương của người. Hoạt chất chính: Cặp kháng thể chuột kháng HBeAg. Độ nhạy tương quan: 100.0%, Độ đặc hiệu tương quan: 98.8%, Độ chính xác tương quan: 99.14%. Không bị nhiễu bởi các chất với nồng độ tương ứng sau đây: _x000D_
Ascorbic acid 20 mg/mL, Bilirubin 1000 mg/dL, Caffeine 20 mg/dL. Không phản ứng chéo với các mẫu dương tính với yếu tố dạng thấp (RF), HAV, Syphilis, HIV, H.pylori, CMV, Rubella. </t>
  </si>
  <si>
    <t xml:space="preserve">Phát hiện kháng thể đặc hiệu kháng HCV trong mẫu huyết thanh, huyết tương, máu toàn phần người. Sử dụng kháng nguyên HCV tái tổ hợp: protein lõi, NS3, NS4, NS5; Thể tích mẫu sử dụng là 10µl; Độ nhạy: 100%, Độ đặc hiệu ≥99.4%. Thanh thử ổn định 72 giờ sau khi mở túi nhôm. Thành phần kít thử: Cộng hợp vàng: chất keo vàng-protein A(1± 0.2µg). Vạch thử: kháng nguyên tái tổ hợp HCV (kháng nguyên lõi, NS3, NS4, NS5) 1.5 ± 0.3µg. Vạch chứng: immunoglobin dê kháng người 2 ± 0.4µg. Màng nitrocellulose: 25±5 x 4.5±0.9mm; Kit xét nghiệm ổn định ít nhất 4 tuần khi để ở nhiệt độ 55±1°C. Hộp 25 test
</t>
  </si>
  <si>
    <t xml:space="preserve">Độ nhạy 100% , độ dặc hiệu ≥ 99,75%. Cho kết quả nhanh trong vòng 15 phút. Độ ổn định của kết quả xét nghiệm tới 60 phút, không cần sử dụng thêm bất kỳ dung dịch dịch đệm(chase) cho mẫu máu huyết thanh, huyết tương. 
Hàm lượng chính: Antibody, anti HIV-1, Antibody,Anti HIV-2, Antigen (pGO9-CKS/XL-1) HIV-1 Group O, Antigen (PjC100)HIV-2, Antigen (pOM10/PV361) HIV-1, Antigen, (pTB319/XL-1)HIV-1, HIV-1 Peptide Antigen, HIV-2 peptide Antigen.
</t>
  </si>
  <si>
    <t xml:space="preserve">Phát hiện tất cả các type kháng thể (IgG, IgM, IgA) đặc hiệu với virus HIV-1 gồm type phụ O và HIV-2 và phân biệt trong mẫu huyết thanh, huyết tương và máu toàn phần. Độ nhạy: 100%; Độ đặc hiệu ≥99.8%. Thành phần kít thử: Cộng hợp vàng: kháng nguyên tái tổ hợp HIV-1 gp 41, p24, HIV-2 gp36 - chất keo vàng 1 ± 0.2µg. Vạch thử1: kháng nguyên tái tổ hợp HIV-1 (gp41, p24) 0.625 ± 0.125µg. Vạch thử 2: kháng nguyên tái tổ hợp HIV-2 (gp36) 0.5 ± 0.1µg. Vạch chứng: huyết thanh dê kháng HIV 0.75 ± 0.15µg. Không có phản ứng chéo với các mẫu thẩm tách máu, mẫu rối loạn đông máu, mẫu chứa yếu tố dạng thấp, mẫu dương tính với kháng thể kháng HCV và mẫu máu phụ nữ mang thai. Thanh thử ổn định 48 giờ sau khi mở túi nhôm.
</t>
  </si>
  <si>
    <t xml:space="preserve">Yêu cầu: Thành phần thuốc thử: hoạt chất (cho 100 que thử). Glucose oxidase (GOD) 300 đơn vị. Potassium ferricyanide 9,0 mg. Vùng đo: 10 600mg/dL (0.6 33.3 mmol/L). Thể tích mẫu: 0.9 µl. Thời gian thử: 5 giây. Tương thích với máy SD Check. 
</t>
  </si>
  <si>
    <t>Dùng cho các máy Mission U500, U120. Phương pháp đo Bằng các máy phân tích nước tiểu cùng dòng Mission, có bước sóng 525 nm và 635 nm, có thể đọc bằng mắt. Đo các chỉ số : Leukocytes, Nitrite, Urobilinogen, Protein, pH, Blood, Specific Gravity, Ketone, Bilirubin, Glucose, Ascorbic Acid (LEU/ NIT/ URO/ PRO/ pH/ BLO/ SG/ KET/ BIL/ GLU/ ASC).Tiêu chuẩn: ISO 13485, CE, FDA</t>
  </si>
  <si>
    <t xml:space="preserve"> Viên sủi khử khuẩn, thành phần 2,5g Troclosense Sodium Dạng viên sủi tan nhanh trong nước, dùng khử khuẩn bề mặt, đồ vải, diệt vi khuẩn gram âm &amp; gram dương. Hoạt động hiệu quả kể cả khi có sự hiện diện chất hữu cơ.
- 1 viên nặng 5g có thành phần: hoạt chất Troclosense Sodium 50% tương đương 2.5g/viên, Apidic acid 1,2g/viên tương đương 24%. trọng lượng 1 viên. QUy cách: 100 viên / Hộp, 6 hộp / thùng</t>
  </si>
  <si>
    <t xml:space="preserve">Hóa chất được dùng để xác định 
thời gian đông máu </t>
  </si>
  <si>
    <t>Quy cách: Hộp 10x 4ml;
Thành phần: Thuốc thử đông khô, kết hợp với yếu tố mô tái tổ hợp ở người và phospholipids tổng hợp (thromboplastin), ion Canxi, phức hợp heparin trung hòa, dung dịch đệm, chất bảo quản (Albumin huyết thanh bò).</t>
  </si>
  <si>
    <t xml:space="preserve">Quy cách: Hộp 10x2ml;Thành phần: Phosphatides từ đậu nành tinh sạch và từ não thỏ trong 1.0 x 10-4M ellagic acid M với chất đệm bổ sung, chất ổn định và chất bảo quản. </t>
  </si>
  <si>
    <t xml:space="preserve">Quy cách: Hộp 10x1ml;
Thành phần: Thrombin có nguồn gốc từ bò được đông khô (xấp xỉ 100 IU/mL) với chất bảo quản và dung dịch đệm. </t>
  </si>
  <si>
    <t>Dung môi pha loãng cho các xét nghiệm đông máu</t>
  </si>
  <si>
    <t xml:space="preserve">Quy cách: Hộp 10x15ml;
Thành phần: Dung dịch đệm Owren's Veronal : 2.84 x 10-2 M sodium barbital in 1.25 x 10-1 M sodium chloride; pH 7.35±0.1 
</t>
  </si>
  <si>
    <t>Hóa chất bổ sung cho các xét nghiệm đông máu</t>
  </si>
  <si>
    <t>Quy cách: Hộp 10x1ml;
Thành phần: Huyết tương chứa citrat.</t>
  </si>
  <si>
    <t>Quy cách: Hộp 10x1ml;
Thành phần: thu được từ huyết tương thu thập từ máu của những người hiến máu khỏe mạnh; được ổn định với dung dịch đệm HEPES (12 g/L) và đông khô; không chứa chất bảo quản.</t>
  </si>
  <si>
    <t xml:space="preserve">Quy cách: Hộp 10x1ml;
Thành phần: thu được từ huyết tương thu thập từ máu của những người hiến máu khỏe mạnh; được ổn định với dung dịch đệm HEPES (12 g/L) và đông khô; không chứa chất bảo quản
</t>
  </si>
  <si>
    <t>Quy cách: Hộp 10x1ml;
Thành phần :Huyết tương chuẩn ở người có chứa huyết tương trộn được chống đông bằng citrate từ máu của những cá nhân hiến máu khỏe mạnh.; được ổn đinh với dung dịch đệm HEPES( 12g/L) và đông khô; không chứa chất bảo quản..</t>
  </si>
  <si>
    <t>Hộp: 2x50test;- Phạm vi báo cáo: 0,1–1.000 ng/mL - Phương pháp xét nghiệm: miễn dịch enzym hai vị trí “sandwich” - Thành phần: R1a: Pha rắn: Các hạt thuận từ phủ kháng thể kháng CEA MAb ở chuột, được huyền phù trong dung dịch đệm TRIS, albumin huyết thanh bò (BSA), có &lt; 0,1% natri azit và 0,1% ProClin 300. R1b: Chất pha loãng: Dung dịch đệm photphat, protein (chuột, bò) với &lt; 0,1% natri azit và 0,1% ProClin 300. R1c: Liên hợp: Kháng thể kháng CEA MAb ở chuột được liên kết với photphataza kiềm (bò), được pha loãng trong dung dịch đệm photphat, protein (bò), &lt; 0,1% natri azit và 0,1% ProClin 300.</t>
  </si>
  <si>
    <t>Hộp: 6x2,5ml;- Thành phần: S0: Dung dịch đệm photphat, protein (bò), &lt; 0,1% natri azit và 0,1% ProClin 300. S1,S2,S3,S4,S5: Kháng nguyên carcinoembryonic người ở các mức nồng độ xấp xỉ 1, 10, 100, 500, 1.000 ng/mL, trong dung dịch đệm phosphate, protein (bò), &lt; 0,1% natri azit và 0,1% ProClin 300.</t>
  </si>
  <si>
    <t>Hộp: 2x50test;- Phạm vi phân tích: 0,008–150 ng/mL (hiệu chuẩn Hybritech) hoặc 0,008–121 ng/mL (hiệu chuẩn WHO) - Phương pháp xét nghiệm: miễn dịch enzym hai vị trí (“sandwich”) - Thành phần: R1a: Các hạt thuận từ phủ kháng thể kháng PSA đơn dòng ở chuột được huyền phù trong dung dịch muối đệm TRIS, có chất hoạt tính bề mặt, albumin huyết thanh bò (BSA), &lt; 0,1% natri azit và 0,1% ProClin 300. R1b: Liên hợp photphataza kiềm kháng PSA đơn dòng ở chuột (bò) được pha loãng trong dung dịch muối đệm photphat, có chất hoạt tính bề mặt, BSA, protein (chuột), &lt; 0,1% natri azit và 0,25% ProClin 300.</t>
  </si>
  <si>
    <t>Hộp: 6x2,5ml;- Thành phần: S0: Albumin huyết thanh bò (BSA) đệm, &lt; 0,1% natri azit và 0,5% ProClin 300. S1,S2,S3,S4,S5: PSA trong huyết thanh ở mức xấp xỉ 0,5, 2, 10, 75 và 150 ng/mL đối với hiệu chuẩn của Hybritech (hoặc 0,4, 1,7, 8, 58 và 121 ng/mL đối với hiệu chuẩn của WHO) trong BSA đệm, &lt; 0,1% natri azit và 0,5% ProClin 300.</t>
  </si>
  <si>
    <t>Hộp: 2x50test;- Phạm vi phân tích: 2.3 - 27.027pg/mL - Phương pháp xét nghiệm: miễn dịch enzym hai bước liên tiếp (“sandwich”) - Thành phần: R1a: Các hạt thuận từ Dynabeads được bao phủ bằng kháng thể đơn dòng ở chuột kháng cTnI của người được tạo huyền phù trong dung dịch muối đệm TRIS, có chất hoạt động bề mặt, albumin huyết thanh bò (BSA), natri azit &lt; 0,1% và ProClin 300 0,1% R1b: 0,1N NaOH R1c:Dung dịch muối đệm TRIS, chất hoạt động bề mặt, protein (chuột), natri azit &lt; 0,1% và ProClin 300 0,1%. R1d: Chất cộng hợp giữa kháng thể đơn dòng ở cừu kháng cTnI của người với phosphatase kiềm được pha loãng trong dung dịch muối đệm ACES, có chất hoạt động bề mặt, chất nền BSA, protein (bò, cừu, chuột), natri azit &lt; 0,1% và ProClin 300 0,25%.</t>
  </si>
  <si>
    <t>Hộp: 3x1.5mL+4x1mL;- Thành phần: S0: Chất nền đệm albumin huyết thanh bò (BSA) với chất hoạt động bề mặt &lt; 0,1% Natri azua, và 0,1% ProClin 300 S1,S2,S3,S4,S5,S6: Hợp chất troponin tái tổ hợp ở nồng độ cTnI khoảng 30,7, 144, 567, 2.293, 9.280 và 27.027 pg/mL trong chất nền đệm albumin huyết thanh bò (BSA) với chất hoạt động bề mặt, &lt; 0,1% Natri azua và 0,1% ProClin 300</t>
  </si>
  <si>
    <t>Hộp: 2x50test;- Phạm vi phân tích: 0,5–3.000 ng/mL [0,41–2.478 IU/mL] - Phương pháp xét nghiệm: miễn dịch enzym hai vị trí (“sandwich”) - Thành phần: R1a: Các hạt thuận từ phủ kháng thể kháng AFP đơn dòng ở chuột được huyền phù trong dung dịch muối đệm TRIS, có chất hoạt tính bề mặt, chất nền albumin huyết thanh bò (BSA), &lt; 0,1% natri azit và 0,1% ProClin 300. R1b: Liên hợp photphataza kiềm kháng AFP đơn dòng ở chuột (bò) được pha loãng trong dung dịch muối đệm photphat, có chất hoạt tính bề mặt, chất nền BSA, protein (dê, thỏ, chuột), &lt; 0,1% natri azit và 0,25% ProClin 300.</t>
  </si>
  <si>
    <t>Hộp: 7x2.5ml;- Thành phần: S0: Chất nền albumin huyết thanh bò (BSA) đệm có chất hoạt tính bề mặt, &lt; 0,1% natri azit, 0,1% ProClin 300. Chứa 0 ng/mL AFP. S1,S2,S3,S4,S5, S6: AFP ở nồng độ xấp xỉ 2,5, 5, 25, 100, 500 và 3.000 ng/mL (2,1, 4,1, 21, 83, 413 và 2.478 IU/mL), trong chất nền đệm BSA có chất hoạt tính bề mặt, &lt; 0,1% natri azit và 0,1% ProClin 300.</t>
  </si>
  <si>
    <t>Hộp: 2x50test;-Phạm vi phân tích: 0,03–300 µIU/mL [0,21–2.100 pmol/L] - Phương pháp xét nghiệm: miễn dịch enzym một bước đồng thời (“sandwich”) - Thành phần: R1a: Kháng thể đơn dòng của chuột kháng insulin liên kết với các hạt thuận từ, dung dịch đệm TRIS, chất nền albumin huyết thanh bò (BSA), &lt; 0,1% natri azit và 0,1% ProClin 300. R1b: Kháng thể đơn dòng của chuột kháng insulin cộng hợp với phosphatase kiềm bò, dung dịch đệm TRIS, chất nền BSA, &lt; 0,1% natri azit và 0,1% ProClin 300. R1c: IgG của chuột trong dung dịch đệm HEPES, chất nền BSA, &lt; 0,1% natri azit và 0,5% ProClin 300.</t>
  </si>
  <si>
    <t>Hộp: 6x2ml;- Thành phần: S0: Dung dịch đệm HEPES có albumin huyết thanh bò (BSA), ≥ 0,1% natri azit và 0,5% ProClin 300. Chứa 0 µIU/mL insulin. S1,S2,S3,S4,S5: Có chứa insulin người tổng hợp ở các mức khoảng 1, 10, 50, 150 và 300 µIU/mL (lần lượt là 7, 70, 350, 1.050 và 2.100 pmol/L), trong dung dịch đệm HEPES có chất nền BSA, ≥ 0,1% natri azit và 0,5% ProClin 300.</t>
  </si>
  <si>
    <t>Hộp: 2x50test;- Phạm vi phân tích: 0,6–1350 mIU/mL - Phương pháp xét nghiệm: miễn dịch enzym hai bước liên tiếp (“sandwich”) - Thành phần: R1a: Các hạt thuận từ phủ IgG kháng chuột ở dê: các phức hợp kháng βhCG đơn dòng ở chuột được huyền phù trong dung dịch muối đệm TRIS, có chất hoạt tính bề mặt, albumin huyết thanh bò (BSA), &lt; 0,1% natri azit và 0,1% ProClin 300 R1b: Protein (dê, chuột và tái tổ hợp) được pha loãng trong dung dịch muối đệm citrate, có chất hoạt tính bề mặt, &lt; 0,1% natri azit và 0,1% ProClin 300. R1c:Liên hợp photphataza kiềm kháng βhCG ở thỏ (tái tổ hợp) được pha loãng trong dung dịch muối đệm MES, có chất hoạt tính bề mặt, BSA, protein (thỏ), &lt; 0,1% natri azit và 0,25% ProClin 300</t>
  </si>
  <si>
    <t>Chất chuẩn Ferritin</t>
  </si>
  <si>
    <t>Hộp: 2x50test;- Phạm vi phân tích: 0,01–100 ng/mL - Phương pháp xét nghiệm: miễn dịch enzym hai bước liên tiếp (“sandwich”) - Thành phần: R1a: Các hạt thuận từ Dynabeads phủ kháng thể đơn dòng ở chuột kháng procalcitonin người trong dung dịch đệm TRIS có chất hoạt tính bề mặt, protein (bò), ≤ 0,1% natri azit và 0,1% ProClin 300. R1b: 0,1 N Natri Hydroxit. R1c: Dung dịch đệm MOPS có chất hoạt tính bề mặt và protein (bò, chuột), ≤ 0,1% natri azit và 0,1% ProClin 300. R1d: Liên hợp photphataza kiềm tái tổ hợp kháng procalcitonin ở chuột trong dung dịch đệm MOPS có chất hoạt tính bề mặt và protein (bò, chuột, tái tổ hợp), ≤ 0,1% natri azit và 0,1% ProClin 300.</t>
  </si>
  <si>
    <t>Hộp: 2x50test;- Phạm vi phân tích: 0,4–60 µg/dL [11–1.655 nmol/L] - Phương pháp xét nghiệm: miễn dịch enzym liên kết cạnh tranh - Thành phần: R1a: Chất cộng hợp cortisol – phosphatase kiềm (bò) và các hạt thuận từ phủ kháng thể dê kháng IgG thỏ trong dung dịch muối đệm TRIS, có chất hoạt động bề mặt, chất nền BSA matrix và &lt; 0,1% natri azit. R1b: Huyết thanh miễn dịch của thỏ kháng cortisol trong dung dịch muối đệm TRIS, có chất hoạt động bề mặt, chất nền BSA và &lt; 0,1% natri azit.</t>
  </si>
  <si>
    <t>Hộp:6x4mL;- Thành phần: S0: Huyết thanh người với &lt; 0,1% natri azit và 0,5% ProClin 300. Có chứa 0 µg/dL (nmol/L) cortisol. S1,S2,S3,S4,S5: Cortisol (hợp chất hóa học tinh sạch) trong huyết thanh người lần lượt ở các mức nồng độ xấp xỉ 2, 5, 10, 25 và 60 µg/dL (55, 138, 276, 690 và 1.655 nmol/L), có &lt; 0,1% natri azit và 0,5% ProClin 300.</t>
  </si>
  <si>
    <t>Hộp:1x4mL;- Thành phần: S0: Huyết thanh người với &lt; 0,1% natri azit và 0,5% ProClin 300. Có chứa 0 µg/dL (nmol/L) cortisol.</t>
  </si>
  <si>
    <t>Hộp: 2x50test;-Phạm vi phân tích: 1 - 5000 pg/mL - Phương pháp xét nghiệm: miễn dịch enzym hai vị trí (“sandwich”) - Thành phần: R1a Các hạt từ tính có phủ kháng thể đơn dòng chuột kháng BNP người hòa trong muối đệm TRIS, với albumin huyết thanh bò (BSA), 0.1% ProClin 300, và &lt;0.1% sodium azide. R1b Kháng thể IgG chuột và dê tinh sạch trong muối đệm TRIS, albumin huyết thanh bò, 0.1% ProClin 300, và &lt; 0.1% sodium azide. R1c Phức hợp kháng thể đơn dòng chuột kháng BNP người- alkaline phosphatase (bò) trong muối đệm PBS với BSA, 0.1% ProClin 300, và &lt;0.1% sodium azide.</t>
  </si>
  <si>
    <t>Hộp: 3x2x2.5mL;- Thành phần: QC1, QC2, QC3: Tái tổ hợp phức hợp BNP người vào khoảng 80, 400, và 2200 pg/ml (ng/L), tương ứng, trong đệm BSA hoạt động trên bề mặt chất nền, &lt;0.1% sodium azide, và 0,1% ProClin 300</t>
  </si>
  <si>
    <t>Hộp: 6x1.5mL;- Thành phần: S0: Chất nền albumin huyết thanh bò (BSA) trong đệm với chất hoạt động bề mặt, &lt;0.1% sodium azide, và 0.1% ProClin 300. S1,S2,S3,S4,S5: Phức hợp BNP người tái tổ hợp ở các mức xấp xỉ 25, 100, 500, 2500, và 5000 pg/mL trong chất nền BSA đệm với chất hoạt động bề mặt, &lt;0.1% sodium azide, và 0.1% ProClin 300.</t>
  </si>
  <si>
    <t>2x37.5ml+2x7.5ml+2x34.5ml+5x2mlcal;Hóa chất dùng cho xét nghiệm HbA1c , gồm chất hiệu chuẩn đi kèm hóa chất; dải đo 4-15%; phương pháp Turbidimetric Immuno-inhibition. Thành phần bao gồm: Chất chuẩn HbA1c: Hemolysate (người và cừu) ; 0.9 % tetradecyltrimethylammonium bromide; Hba1c R1: Kháng thể (cừu) kháng HbA1c người ≥0.5 mg/mL; Hba1c R2: HbA1c Polyhapten ≥ 8 μg/mL; Lọ Hemoglobin toàn phần R1: Phosphate Buffer (pH 7.4 )0.02 mol/L;</t>
  </si>
  <si>
    <t>4x22ml+4x4ml+4x6ml;Hóa chất dùng cho xét nghiệm CK ; dải đo: 10-2000 U/L ; phương pháp dựa trên khuyến nghị của IFCC cho CK (NAC), bước sóng 340/660 nM. Thành phần: Immidazole (pH 6.5, 37°C) 100 mmol/L; NADP 2.0 mmol/L; Glucose 20 mmol/L; Creatine phosphate 30 mmol/L; N-acetylcysteine 0.2 mmol/L; Diadenosine pentaphosphate 0.01 mmol/L; G6P-DH ≥ 2.8 kU/L;</t>
  </si>
  <si>
    <t>4x42.3ml+4x17.7ml;Hóa chất dùng cho xét nghiệm Uric Acid ; dải đo: 89-1785 µmol/L ; phương pháp: Enzymatic colour. Thành phần:Phosphate Buffer (pH 7.5) 42 mmol/L; MADB 0.15 mmol/L;4-Aminophenazone 0.30 mmol/L; Uricase ≥ 0.25 kU/L (4.15 μkat/L);</t>
  </si>
  <si>
    <t>4x20ml+4x5ml;Hóa chất dùng cho xét nghiệm Triglyceride ; dải đo: 0.1-11.3 mmol/L; phương pháp: GPO-POD; bước sóng 660/800 nM. Thành phần:4-Aminoantipyrine 0.5 mmol/L; Lipases 1.5 kU/L (25 μkat/L); Glycerol kinase 0.5 kU/L (8.3 μkat/L); Peroxidase 0.98 kU/L (16.3 μkat/L); Ascorbate oxidase 1.48 kU/L (24.6 μkat/L); Glycerol-3-phosphate oxidase 1.48 kU/L (24.6 μkat/L);</t>
  </si>
  <si>
    <t>Quy cách: 800ml/pack.
Pack EasyLyte Na / K / Cl Solutions Pack sử dụng để định lượng nồng độ Natri (Na +), Kali (K +) và Clorua (Cl−) trong huyết thanh người, huyết tương, máu toàn phần và nước tiểu bằng Máy xét nghiệm điện giải EasyLyte plus hãng Medica.
*Thành phần: 
Standard A Solution, 800mL: 140.0 mmol/L Na+; 4.0 mmol/L K+; 125.0 mmol/L Cl−; Buffer; Preservative; Wetting Agent
Standard B Solution, 180mL: 35.0 mmol/L Na+; 16.0 mmol/L K+; 41.0 mmol/L Cl−; Buffer; Preservative; Wetting Agent
Wash Solution, 80mL
0.1 mol/L Ammonium bifluoride
Waste Container</t>
  </si>
  <si>
    <t>1x20ml+1x7ml;Dải đo: 2.40 mg/dL - 300 mg/dL, phương pháp đo: ALCOHOL DEHYDROGENASE</t>
  </si>
  <si>
    <t>2x5mL;Dạng dung dịch, thành phần: dung dịch đệm, chứa: đệm amoniac, ethanol, natri hydrocarbonat</t>
  </si>
  <si>
    <t>Hóa chất dùng cho xét nghiệm định lượng Cholesterol mẫu huyết thanh hoặc huyết tương người. Thành phần thuốc thử: cholesterol esterase, cholesterol oxidase, peroxidase, 4-aminoantipyrin Phương pháp đo: Cholesterol oxidase/peroxidase. Dải đo:4.2 - 1000 mg/dL (0.109 - 26 mmol/L)</t>
  </si>
  <si>
    <t xml:space="preserve">Hóa chất dùng cho xét nghiệm định lượng Cholesterol LDL </t>
  </si>
  <si>
    <t>Hóa chất dùng cho xét nghiệm định lượng Glucose mẫu huyết thanh, huyết tương hoặc dịch não tủy người. Thành phần thuốc thử: Glucose oxidase, Peroxidase, 4 – Aminoantipyrin Phương pháp đo: Glucose oxidase/peroxidase. Dải đo:3.6 - 500 mg/dL (0.199 -27.5 mmol/L)</t>
  </si>
  <si>
    <t>Hóa chất dùng cho xét nghiệm định lượng Bilirubin trực tiếp mẫu huyết thanh hoặc huyết tương người Thành phần thuốc thử: 3,5-dichlorophenyl diazonium Phương pháp đo: DICHLOROPHENYL DIAZONIUM. Dải đo:0.09 - 15 mg/dL</t>
  </si>
  <si>
    <t>Hóa chất dùng cho xét nghiệm định lượng a-Amylase Direct mẫu huyết thanh, huyết tương hoặc nước tiểu người. Thành phần thuốc thử: 2-cloro-4-nitrophenyl-malto-triosid (CNP-G3) Phương pháp đo: Direct substrate. Dải đo: 4.5 - 1300 U/L</t>
  </si>
  <si>
    <t>Hóa chất dùng cho xét nghiệm định lượng Calcium Arsenazo mẫu huyết thanh, huyết tương hoặc nước tiểu người. Thành phần thuốc thử: Arsenazo III Phương pháp đo: Arsenazo III. Dải đo: 0.105 - 4.5 mmol/L</t>
  </si>
  <si>
    <t>Hóa chất dùng cho xét nghiệm định lượng Protein toàn phần</t>
  </si>
  <si>
    <t>Chất hiệu chuẩn dùng cho xét nghiệm CK-MB mẫu huyết thanh hoặc huyết tương người. Thành phần thuốc thử: CK-MB (người) với nồng độ phù hợp để hiệu chuẩn xét nghiệm đo nồng độ CK-MB</t>
  </si>
  <si>
    <t>Hóa chất dùng cho xét nghiệm định lượng ALT; Thành phần: Tris buffer pH 7.15 (37°C) 100mmol/L; L-Аlanine 500mmol/L; 2-Oxoglutarate 12mmol/L; LDH 1,8kU/L; NADH 0,2mmol/L; Pyridoxal Phosphate(P-5-P) 0,1mmol/L; Loại mẫu: Huyết thanh, huyết tương; Độ lặp lại: CV ≤ 2,1%; Độ chụm toàn phần: CV ≤ 2,7%; Số lượng test tối thiểu/1 mL: 6 test</t>
  </si>
  <si>
    <t>Hóa chất dùng cho xét nghiệm định lượng glucose; Thành phần: Dung dịch đệm PIPES (pH 7,6) 24 mmol/L; ATP ≥ 2 mmol/L; NAD+ ≥ 1,32 mmol/L; Mg2+ 2,37 mmol/L; Hexokinase ≥ 0,59 kU/L; G6P-DH ≥ 1,58 kU/L ; Loại mẫu: Huyết thanh, huyết tương, nước tiểu, mẫu ly giải và dịch não tủy; Độ lặp lại: CV ≤ 2,3%; Độ chụm toàn phần: CV ≤ 4,15%; Số lượng test tối thiểu/1 mL: 13 test</t>
  </si>
  <si>
    <t>Hóa chất dùng cho xét nghiệm định lượng α-amylase; Thành phần: MES (pH 6.05) 36.1 mmol/L; Calcium acetate 3.60 mmol/L; NaCl 37.2 mmol/L; Potassium thiocyanate 253 mmol/L; CNPG3 1.63 mmol/L.; Loại mẫu: Huyết thanh, huyết tương, nước tiểu; Độ lặp lại: CV ≤ 1,58%; Độ chụm toàn phần: CV ≤ 4,64%; Số lượng test tối thiểu/1 mL: 5 test</t>
  </si>
  <si>
    <t>Hóa chất dùng cho xét nghiệm định lượng urê; Thành phần: Tris buffer 100 mmol/L; NADH ≥ 0,26 mmol/L; Tetra-Sodium diphosphate 10 mmol/L; EDTA 2,65 mmol/L; 2-Oxoglutarate ≥ 9,8 mmol/L; Urease ≥ 17,76 kU/L; ADP ≥ 2,6 mmol/L; GLDH ≥ 0,16 kU/L.; Loại mẫu: Huyết thanh, huyết tương, nước tiểu; Độ lặp lại: CV ≤ 2,28%; Độ chụm toàn phần: CV ≤ 3,41%; Số lượng test tối thiểu/1 mL: 10 test</t>
  </si>
  <si>
    <t>Hóa chất dùng cho xét nghiệm định lượng GGT; Thành phần: Glycylglycine, pH 7,7 (37°C) 150 mmol/L; L-γ-glutamyl-3-carboxy-4-nitroanilide 6 mmol/L; Loại mẫu: Huyết thanh, huyết tương; Độ lặp lại: CV ≤ 1,63%; Độ chụm toàn phần: CV ≤ 2,4%; Số lượng test tối thiểu/1 mL: 3 test</t>
  </si>
  <si>
    <t>Hóa chất dùng cho xét nghiệm định lượng cholesterol; Thành phần: Dung dịch đệm photphat (pH 6,5) 103 mmol/L; 4-Aminoantipyrine 0,31 mmol/L; Phenol 5,2 mmol/L; Cholesterol esterase ≥ 0,2 kU/L (3,3 μkat/L); Cholesterol oxidase ≥ 0,2 kU/L (3,3 μkat/L); Peroxidase ≥ 10 kU/L (166,7 μkat/L); Loại mẫu: Huyết thanh, huyết tương; Độ lặp lại: CV ≤ 0,7%; Độ chụm toàn phần: CV ≤ 0,8%; Số lượng test tối thiểu/1 mL: 22 test</t>
  </si>
  <si>
    <t>Hóa chất kiểm chứng cho xét nghiệm HDL/LDL-Cholesterol trong mẫu Huyết thanh, huyết tương (xét nghiệm sử dụng phương pháp Enzymatic); Thành phần: Huyết thanh người dạng đông khô có chứa HDL-Cholessterol và LDL-Cholesterol (người); Chất kiểm chứng 2 mức; Các giá trị có thể được truy xuất theo phương pháp tham chiếu HDL và LDL-cholesterol của US CDC (Centre for Disease Control)</t>
  </si>
  <si>
    <t>Chất kiểm chứng cho các xét nghiệm tim mạch mức 1,2,3</t>
  </si>
  <si>
    <t>Hoá chất kiểm chứng mức 1 cho các xét nghiệm đo độ đục miễn dịch; Thành phần: Huyết thanh người chứa α-1 acidglycoprotein; Ferritin;α-1 antitrypsin; Haptoglobin; Anti-Streptolysin O; β-2 microglobulin; Immunoglobulin A; Immunoglobulin M; Immunoglobulin G; Ceruloplasmin;C3; Prealbumin; C4; Rheumatoid Factor; Transferrin. Lọ 1x2ml</t>
  </si>
  <si>
    <t>Quy cách: Can &gt;=5lít
Yêu cầu: có nhãn mác trên bào bì sản phẩm. Có Phiếu sang lẻ hàng hóa, niêm phong đơn vị sang lẻ, ghi thời gian sang lẻ. Hàm lượng Ethanol≥ 90% ( V/v)</t>
  </si>
  <si>
    <t>Chai 500ml. Hàm lượng Ethanol≥ 99.5% ( V/v)</t>
  </si>
  <si>
    <t>Quy cách: Can &gt;=5 lít
Yêu cầu: có nhãn mác trên bào bì sản phẩm. Có Phiếu sang lẻ hàng hóa, niêm phong đơn vị sang lẻ, ghi thời gian sang lẻ.Hàm lượng Ethanol≥ 70% ( V/v)</t>
  </si>
  <si>
    <t>Yêu cầu: có nhãn mác trên bào bì sản phẩm. Có Phiếu sang lẻ hàng hóa, niêm phong đơn vị sang lẻ, ghi thời gian sang lẻ. Hàm lượng Ethanol≥ 96% ( V/v)
Quy cách: Can &gt;=20 lít</t>
  </si>
  <si>
    <t>Chất liệu: Ống được làm bằng nhựa y tế PP, kích thước ống ≥13x75mm, Nắp bằng nhựa LDPE màu đen. Hóa chất bên trong là chất kháng đông Heparine Lithium. Dùng để tách huyết tương làm xét nghiệm điện giải đồ (Na₊, K₊, Cl₊…trừ Li₊), khí máu... .Hóa chất bên trong dùng kháng đông cho 2ml máu . 
Đạt tiêu chuẩn EN ISO 13485, CE</t>
  </si>
  <si>
    <t xml:space="preserve">Ống nghiệm Tri-sodium citrate 3.8% URI, nắp xanh lá.Thể tích chứa: 2 mL, có vạch định mức trên nhãn. Thân ống Polypropylene (PP), chiều dài 75 ± 1 mm. đường kính ngoài 13 ± 1 mm, thể tích chứa tối đa 6mL ± 0.5mL, chịu lực ly tâm 6000 vòng/phút trong vòng 10 phút. Nhà máy sản xuất đạt tiêu chuẩn ISO 9001:2015, ISO 13485:2016, GMP, CE
</t>
  </si>
  <si>
    <t>Chất liệu: Ống được làm bằng nhựa y tế PP, kích thước ống ≥13x75mm, Nắp bằng nhựa LDPE. Hóa chất bên trong là Sodium Citrate nồng độ 3.8%. Dùng trong xét nghiệm hồng cầu lắng. Hóa chất bên trong dùng kháng đông cho 2ml máu
Đạt tiêu chuẩn EN ISO 13485, CE hoặc tương đương</t>
  </si>
  <si>
    <t>Ống nghiệm Sodium Citrate 3.2%</t>
  </si>
  <si>
    <t>Chất liệu: Ống được làm bằng nhựa y tế PP, kích thước ống ≥13x75mm, Nắp bằng nhựa LDPE . Hóa chất bên trong là Sodium Citrate nồng độ 3.2%. Dùng trong xét nghiệm hồng cầu lắng. Hóa chất bên trong dùng kháng đông cho 2ml máu. 
Đạt tiêu chuẩn EN ISO 13485, CE hoặc tương đương</t>
  </si>
  <si>
    <t xml:space="preserve">Quy cách: Hộp 500ml;
Thành phần: Hydrochloric acid 0.16% Non-ionic surfactant 0.50% </t>
  </si>
  <si>
    <t>Hộp: 7x2ml;- Thành phần: S0 Dung dịch đệm HEPES đông khô có protein (bò), ≤ 0,1 % natri azit và 0,1% ProClin 300. S1,S2,S3,S4,S5, S6: Procalcitonin tái tổ hợp ở người với các mức xấp xỉ lần lượt là 0,8, 5, 10, 25, 50 và 100 ng/mL (μg/L) trong dung dịch đệm HEPES đông khô có protein (bò), ≤ 0,1 % natri azit và 0,1% ProClin 300</t>
  </si>
  <si>
    <t>Chức năng: Là dung dịch pha loãng máu dùng cho việc đếm và định cỡ tế bào.
Thành phần: 
+ Muối ổn định isotonic &lt;1.5%; 
+ Thuốc chống vi trùng &lt;0.1%;
+ Dung dịch đệm &lt;0.3%.
Đóng gói: 20 lít/ thùng.
HSD: 24 tháng từ ngày sx.</t>
  </si>
  <si>
    <t>Độ chính xác ± 3mmHg. Hệ thống ống dẫn khí, quả bóp bằng chất liệu cao su chống oxy hoá có độ bền cao. Vòng bít làm bằng chất liệu vải có độ bền cao. Hệ thống dây dẫn khí bằng cao su cao cấp chống oxy hoá. Đồng hồ áp lực hiển thị áp xuất chuẩn (không bị lệch điểm không). Có giấy kiểm định ban đầu cho mỗi đơn vị sản phẩm khi cung cấp.</t>
  </si>
  <si>
    <t xml:space="preserve">Thành phần chính: Water; Glycerin; Propylen Glycol; Hydroxyl ethyl cellulose; Sodium Benzoat. Túp 82g
</t>
  </si>
  <si>
    <t>Đồng hồ chuẩn có vạch chia từ 20~300mm Hg Độ chính xác ± 3mmHg Hệ thống ống dẫn khí, quả bóp bằng chất liệu cao su chống oxy hoá có độ bền cao Vòng bít làm bằng chất liệu vải có độ bền cao Hệ thống dây dẫn khí bằng cao su cao cấp chống oxy hoá. Đồng hồ áp lực hiển thị áp xuất chuẩn (không bị lệch điểm không). Có giấy kiểm định ban đầu cho mỗi đơn vị sản phẩm khi cung cấp.</t>
  </si>
  <si>
    <t>Ống nghe có hệ thống dây dẫn khí làm bằng chất liệu cao su cao cấp chống oxy hóa - Tai nghe có độ khuyếch đại lớn. Đạt tiêu chuẩn Iso 9001, iso 13485 hoặc tương đương</t>
  </si>
  <si>
    <t xml:space="preserve">Dùng để nhuộm nhuộm tế bào chất trong mô học.Thành phần EA-50: eosin 0.25%, light green 0.05%; ethanol 80%; methanol 10%. Dạng lỏng sử dụng trực tiếp. Thuốc thử được bảo quản ở 15-30ºC. Tiêu chuẩn chất lượng: ISO 9001, ISO 13485, CE. Chai 1000ml </t>
  </si>
  <si>
    <t>Hộp: 12 cái, Dùng đúc khối mẫu mô trong paraffin lỏng. Thép không rỉ.</t>
  </si>
  <si>
    <t xml:space="preserve">HYDROGEN PEROXIDE – H2O2 – OXY GIÀ ≥30%. </t>
  </si>
  <si>
    <t xml:space="preserve"> Phát hiện định tính và phân biệt kháng nguyên virus cúm type A và cúm type B trực tiếp từ mẫu tăm bông dịch mũi/họng/hầu họng hoặc mẫu dịch hút từ mũi/hầu họng. Độ nhạy ≥ 91,8%, độ đặc hiệu ≥ 98,9% so với nuôi cấy và RT-PCR. Không có phản ứng chéo với 32 chủng vi khuẩn và virus đã được chứng minh. Test thử ổn định ít nhất 4 tuần khi để ở nhiệt độ 55±1°C. 
</t>
  </si>
  <si>
    <t xml:space="preserve">Phát hiện tất cả các type kháng thể (IgG, IgM, IgA) kháng Treponema pallidum. Độ nhạy ≥99.3% và Độ đặc hiệu ≥99.5% so với TPHA; Mẫu xét nghiệm: huyết thanh, huyết tương, máu toàn phần. Không có phản ứng chéo với các mẫu dương tính Malaria P.f, Malaria P.v, mẫu chứa yếu tố dạng thấp, dương tính Leprosy, mẫu của phụ nữ mang thai. Kít thử ổn định ít nhất 3 tuần ở nhiệt độ 45±1°C và ít nhất 4 tuần ở nhiệt độ 37±1°C. 
</t>
  </si>
  <si>
    <t>Độ nhạy tương đối: P.falciparum(98.1%), P.viviax(98.3%), P.ovale(97.1%), P.malaria (100%), độ đặc hiệu tương đối ≥99 %.</t>
  </si>
  <si>
    <t>Đĩa thạch dùng sẵn được sử dụng để kiểm tra tính nhạy cảm kháng sinh của vi sinh vật khó mọc. Thành phần bao gồm: Acid Digest of Casein, Beef Extract, Starch, Sodium chloride, Agar; pH: 7.3±0.2 ở 25°C; bao gói bằng màng NatureFlex (hay Cellophane).
Quy cách: Hộp 10 đĩa
Đạt tiêu chuẩn ISO 13485:2016</t>
  </si>
  <si>
    <t>Phát hiện kháng thể IgM kháng Enterovirus 71 trong mẫu huyết thanh, huyết tương người. Thể tích mẫu: 5µl huyết thanh hoặc huyết tương; Độ nhạy : 98.1% Độ đặc hiệu: 99.1%; 
 Các thành phần hoạt chất chính:
• 1 thanh thử bao gồm:cộng hợp vàng (là thành phần chính): Kháng thể đơn dòng chuột kháng Enterovirus 71 - keo vàng (1 ± 0.2µg), Vạch thử (là thành phần chính): kháng thể đơn dòng chuột kháng IgM người (4 ± 0,8 µg), Vạch chứng (là thành phần chính): kháng thể IgG dê kháng chuột (8 ± 1,6 µg), kháng nguyên Pad: kháng nguyên Enterovirus 71 tái tổ hợp (1,5 ± 0,3 µg) 
• Dung môi pha loãngbao gồm: đệm phosphate 100mM (5ml), sodium azit (0.01w /v %)
Test xét nghiệm ổn định ít nhất 3 tuần khi để ở nhiệt độ 55±1°C; Không phản ứng chéo với Echovirus, Poliovirus, Pan-enterovirus, Adenovirus, Cytomegalovirus, Herpes, Influenza, Parainfluenza virus.</t>
  </si>
  <si>
    <t xml:space="preserve">Keo dán loại khô nhanh
Tạo thể trong suốt khi soi dưới kính.
Không tạo vết mờ khi bảo quản lâu. Thành phần bao gồm: Toluene: 60-62%; Acrylic Resin: 36-40%; Isobutyl methacrylate &lt;1% . Hộp gồm 6 lọ 118ml </t>
  </si>
  <si>
    <t xml:space="preserve">Xét nghiệm 10 thông số cơ bản của nước tiểu: Máu, đường, Bilirubin, pH, Protein, Ketone, Urobilinogen, Nitrit, Bạch cầu, tỉ trọng. Trên thanh thử có miếng dán kiểm tra (ID band) có tác dụng kích hoạt kiểm tra tự động. </t>
  </si>
  <si>
    <t xml:space="preserve">Nguyên liệu: vải không dệt không thấm và dây thun đôi. 
Kích thước mũ con sâu: Rộng 2,2 ÷ 2,5cmx dài 20÷21cm. 
Đặc tính vải không dệt:
Vải không dệt không hút nước 14gam/m2, chất liệu 100%PP, màu blue hoặc tùy theo yêu cầu. 
Khả năng hút nước: không hút nước.
Chỉ tiêu kim loại nặng: Antimon (Sb) ≤ 0,1mg/kg; Asen (As) ≤ 0,1mg/kg; Bari (Ba) ≤ 2,0mg/kg; Cadimi (Cd) ≤ 0,1mg/kg; Crôm (Cr) ≤ 2,0mg/kg; Chì (Pb) ≤ 1mg/kg; Thuỷ ngân (Hg) ≤ 0,1mg/kg; 1 Silen (Se) ≤ 0,1mg/kg. 
Đăc tính dây thun đôi: Chất liệu: latex, bảng rộng 4mm, định lượng 2,15gam/m, màu trắng.
Đóng gói 1cái/gói- 100 cái/hộp. Sản phẩm chứa trong túi giấy dùng trong y tế có màu chỉ thị đã được tiệt trùng bằng khí EO-Gas
</t>
  </si>
  <si>
    <t>Hộp (35g)</t>
  </si>
  <si>
    <t>Chất nhuộm azo (Methyl Red – Methyl đỏ – C15H15N3O2)</t>
  </si>
  <si>
    <t>Oxygen absober (Oxygen Regulator)</t>
  </si>
  <si>
    <t>Muối viên tinh khiết</t>
  </si>
  <si>
    <t xml:space="preserve">Dầu soi kính hiển vi </t>
  </si>
  <si>
    <t>Đường kính kim : ≤0.4mm - 28G
Đầu kim bằng Thép không gỉ được được vát 3 mặt cắt và phủ Silicon.Kim đều có nắp đậy seal kín chỉ mở một lần để đảm bảo vô trùng . 
Được tiệt trùng với bức xạ Gamma theo tiêu chuẩn DIN EN ISO 11138 hoặc tương đương</t>
  </si>
  <si>
    <t>01900</t>
  </si>
  <si>
    <t>Nguyên liệu: sợi bông cotton 100%, hút nước Quy cách: 4cm x 5cm Loại: tiệt trùng, Gói 10 miếng</t>
  </si>
  <si>
    <t>Đinh đặc, đường kính từ 8,9,10,11,12,13; dài từ 255 đến 420mm. Đồng bộ với vít khóa ngang cùng hãng sản . Chất liệu thép không gỉ, tiêu chuẩn ASTM F138 (62.8% Fe; 17.52% Cr; 14.27% Ni)</t>
  </si>
  <si>
    <t>Kim làm bằng thép không gỉ, đầu kim có 3 mặt vát, sắc bén. Kim có ống chụp bảo vệ khi chưa sử dụng. Ống catheter làm từ chất liệu PTFE nhựa y tế . Kim có cổng bơm thuốc bổ xung, nắp đậy bật.Khử trùng bằng khí EO(Ethylene Oxide).  các số 14G,16G,18G,20G,22G,24G, 26G</t>
  </si>
  <si>
    <t>Kim có đầu bảo vệ an toàn bằng kim loại . Kim làm bằng thép không gỉ, đầu kim có 3 mặt vát. Kim có ống chụp bảo vệ khi chưa sử dụng. Ống catheter có 4 vạch cản quang làm từ  nhựa y tế tương thích sinh học có tính đàn hồi. Đầu ống catheter hình vát nón ôm sát kim.Kim có cánh có cổng bơm thuốc bổ xung, nắp đậy. Khoang báo máu thiết kế trong xuất giúp dễ dàng xác định lấy đúng ven, màng kị nước chống máu trànn.Khử trùng bằng khí EO(Ethylene Oxide)..Đạt ISO 13485:2016; FDA hoặc tương đương</t>
  </si>
  <si>
    <t>Ống đẫn lưu chữ T (các cỡ)</t>
  </si>
  <si>
    <t>Ống nhựa PP 5ml (75 x 12- 13mm) bên trong không có hóa chất chống đông , không có nắp.</t>
  </si>
  <si>
    <t xml:space="preserve">1. Chuôi xương đùi: Vật liệu: Hợp kim Titanium 
- Kích cỡ chuôi: các cở (từ 1 đến 10)
- Chiều dài chuôi: 130, 140,145, 150,155,160,165, 170,180,190mm.
2. Chỏm xương đùi:
- Vật liệu: Thép không gỉ
- Đường kính: ≈ 28 mm 
3. Vỏ đầu chỏm:
- Vật liệu: Thép không gỉ và Polyethylen . 
- Kích cỡ: 41 – 55 mm .
- Đầu chỏm có thiết kế tự định vị </t>
  </si>
  <si>
    <t>1. Chuôi xương đùi:Vật liệu: thép không gỉ
- Góc cổ chuôi: khoảng 135 độ.
- Kích cỡ chuôi: các cở (từ 1 đến 10)
- Chiều dài chuôi: 150 và 190, 205, 210, 215, 220, 225, 230, 235mm. 
2. Chỏm xương đùi 
- Vật liệu:thép không gỉ.
- Đường kính đầu: khoảng 28 mm .
3. Vỏ đầu chỏm:
- Vật liệu: Thép không gỉ và Polyethylen 
- Kích cỡ: 41 – 55 mm 
- Đầu chỏm có thiết kế tự định vị.</t>
  </si>
  <si>
    <t>1. Chuôi xương đùi: Vật liệu: Titanium alloy .
- Kích cỡ chuôi: các cở (từ 1 đến 10)
- Chiều dài chuôi: 130, 140,145, 150,155,160,165....mm.
2. Ổ cối:
 Vật liệu: Hợp kim Titanium , có khóa lớp đệm tại đáy ổ cối
- Đường kính: 40 – 74 mm với mỗi bước tăng 2mm.
3. Lớp đệm:
- Vật liệu: Polyetylene cao phân tử 
- Đường kính trong: 22, 28,32 mm.</t>
  </si>
  <si>
    <t xml:space="preserve">Chất liệu Polyglactin 910 tổng hợp số 2/0,  áo bao Poly (Glycolide - co - L-lactid), dài ≥70cm. Kim tròn 1/2C dài 26mm; </t>
  </si>
  <si>
    <t>PPHD32
PPHD34
PPHD36</t>
  </si>
  <si>
    <t>0382034</t>
  </si>
  <si>
    <t>Tổng cộng:</t>
  </si>
  <si>
    <t>Tên Hàng hoá</t>
  </si>
  <si>
    <t>BBB</t>
  </si>
  <si>
    <t>Indicator Tape</t>
  </si>
  <si>
    <t>Băng cuộn y tế (Bạch Tuyết)</t>
  </si>
  <si>
    <t>(5cm x 5m)</t>
  </si>
  <si>
    <t>Urgosyval 5cm x 5m</t>
  </si>
  <si>
    <t>Túi camera</t>
  </si>
  <si>
    <t>Hemodialysis catheter</t>
  </si>
  <si>
    <t>HDJ-A2</t>
  </si>
  <si>
    <t>BCA</t>
  </si>
  <si>
    <t>50ml</t>
  </si>
  <si>
    <t>BM0195</t>
  </si>
  <si>
    <t>1 ml</t>
  </si>
  <si>
    <t>10ml</t>
  </si>
  <si>
    <t>1ml</t>
  </si>
  <si>
    <t>20ml</t>
  </si>
  <si>
    <t>3ml</t>
  </si>
  <si>
    <t>5ml</t>
  </si>
  <si>
    <t>Bông hút nước y tế (Bạch Tuyết)</t>
  </si>
  <si>
    <t>Bông y tế không thấm nước (Bạch Tuyết)</t>
  </si>
  <si>
    <t>Bông (tiệt trùng)</t>
  </si>
  <si>
    <t>YM-A025</t>
  </si>
  <si>
    <t>Laureate Ultrasound Cassette, Basic</t>
  </si>
  <si>
    <t>Centurion Gravity FMS w/ Intrepid Ultra Sleeves, 0.9 mm 45° ABS Intrepid Balanced Tip</t>
  </si>
  <si>
    <t>CVC-3</t>
  </si>
  <si>
    <t>HealonGVPro</t>
  </si>
  <si>
    <t>Daclon Nylon</t>
  </si>
  <si>
    <t>Polyamide 6.0 or 6.6</t>
  </si>
  <si>
    <t>DAMALON</t>
  </si>
  <si>
    <t>Art 151/50</t>
  </si>
  <si>
    <t>Chỉ không tan tổng hợp</t>
  </si>
  <si>
    <t>NYLON</t>
  </si>
  <si>
    <t>CARDIOPILENE</t>
  </si>
  <si>
    <t>MANI SUTURES POLYPROPYLENE</t>
  </si>
  <si>
    <t>DAMALENE</t>
  </si>
  <si>
    <t>Chỉ tan chậm tự nhiên</t>
  </si>
  <si>
    <t>Chromic Catgut 3(3/0)75cm 1/2CR30</t>
  </si>
  <si>
    <t>Chromic Catgut 3(3/0)75cm 3/8DS26</t>
  </si>
  <si>
    <t>Polyglactine 910 (90% glycolide and 10% L-lactide)</t>
  </si>
  <si>
    <t>PegeLAK Rapid</t>
  </si>
  <si>
    <t>G283026B26P</t>
  </si>
  <si>
    <t>VIPRONE 910</t>
  </si>
  <si>
    <t>A400 03 011 0329</t>
  </si>
  <si>
    <t>H1R40U90</t>
  </si>
  <si>
    <t>DAMACRYL 910</t>
  </si>
  <si>
    <t>VIPRONE</t>
  </si>
  <si>
    <t>Polyglycolic acid</t>
  </si>
  <si>
    <t>DAMACRYL</t>
  </si>
  <si>
    <t>Crescent 2.0mm Knife Angled Bevel up</t>
  </si>
  <si>
    <t>15 Degree Knife</t>
  </si>
  <si>
    <t>Slit 2.2mm Knife Angled</t>
  </si>
  <si>
    <t>Slit 2.85mm Knife Angled</t>
  </si>
  <si>
    <t>NGP0023</t>
  </si>
  <si>
    <t>A</t>
  </si>
  <si>
    <t>20-24-28</t>
  </si>
  <si>
    <t>Có nắp; Không nắp</t>
  </si>
  <si>
    <t>HDJ-A3</t>
  </si>
  <si>
    <t>DNTD</t>
  </si>
  <si>
    <t>Người lớn, trẻ em, sơ sinh</t>
  </si>
  <si>
    <t>Kim cánh bướm, chiều dài ≥1500mm; Kim cánh bướm, chiều dài ≥ 1800mm</t>
  </si>
  <si>
    <t>HANACO</t>
  </si>
  <si>
    <t>(Kim tiêm các cỡ)</t>
  </si>
  <si>
    <t>TM</t>
  </si>
  <si>
    <t>(150mm x 20mm x 2mm, đã tiệt trùng)</t>
  </si>
  <si>
    <t>Ocu+1.4%</t>
  </si>
  <si>
    <t>Disposable electrodes</t>
  </si>
  <si>
    <t>KIRSCHNER WIRE WITH DOUBLE TROCAR POINT</t>
  </si>
  <si>
    <t>TEN FLEXIBLE NAIL SCREW 2,5 MM x400-440 MM</t>
  </si>
  <si>
    <t>A4199260</t>
  </si>
  <si>
    <t>A4099460</t>
  </si>
  <si>
    <t>CSBxx</t>
  </si>
  <si>
    <t>DISPOSABLE HEMORRHOIDS STAPLER</t>
  </si>
  <si>
    <t>Gạc y tế (Bạch Tuyết)</t>
  </si>
  <si>
    <t>Gạc phẫu thuật (Bạch Tuyết)</t>
  </si>
  <si>
    <t>Gạc phẫu thuật ổ bụng (Bạch Tuyết)</t>
  </si>
  <si>
    <t>6,5; 7; 7,5; 8</t>
  </si>
  <si>
    <t>HTC.LPF</t>
  </si>
  <si>
    <t>5; 5,5; 6 ; 6,5; 7; 7,5; 8; 8,5; 9; 9,5</t>
  </si>
  <si>
    <t>XS; S; M; L; XL</t>
  </si>
  <si>
    <t>GSK</t>
  </si>
  <si>
    <t>3 WAY STOPCOCK WITH EXTENSION TUBE</t>
  </si>
  <si>
    <t>Khóa ba ngã có dây dẫn</t>
  </si>
  <si>
    <t>Hwato</t>
  </si>
  <si>
    <t>Arterial Venous Fistula Needle Set (A.V.F set)</t>
  </si>
  <si>
    <t>PINMED</t>
  </si>
  <si>
    <t>ACCU-CHEK® Softclix</t>
  </si>
  <si>
    <t>18G, 20G, 22G, 25G, 27G</t>
  </si>
  <si>
    <t>Suture Needle Ordinary</t>
  </si>
  <si>
    <t>22G</t>
  </si>
  <si>
    <t>KT01: MPV</t>
  </si>
  <si>
    <t>A-16G</t>
  </si>
  <si>
    <t>Intravascular Catheter (I.V Cannuale)</t>
  </si>
  <si>
    <t>NEOTEF</t>
  </si>
  <si>
    <t>Terumo Dental Needle</t>
  </si>
  <si>
    <t>Lọ nhựa đựng mẫu HTM</t>
  </si>
  <si>
    <t>KIATO 10; 11; 12; 15; 20; 21; 22</t>
  </si>
  <si>
    <t>HTA09XX</t>
  </si>
  <si>
    <t>MNKD01: MPV</t>
  </si>
  <si>
    <t>XS, S, M, L, XL</t>
  </si>
  <si>
    <t>3M™ Tegaderm™ Film Transparent Film Dressing Frame Style</t>
  </si>
  <si>
    <t>MiniCap with Povidone-Iodine/ Minicap</t>
  </si>
  <si>
    <t>I2016-025-310</t>
  </si>
  <si>
    <t>I2316-030-315</t>
  </si>
  <si>
    <t>4,5/5,0 BROAD LOCKING COMPRESSION PLATE SS 5 HOLES</t>
  </si>
  <si>
    <t>NARROW T HAND PLATE</t>
  </si>
  <si>
    <t>A14019xx</t>
  </si>
  <si>
    <t>A14419xx</t>
  </si>
  <si>
    <t>3,5 MM LOCKING COMPRESSION T-PLATE RIGHT-ANGLED SS 3 HOLES ON HEAD, 3 HOLES</t>
  </si>
  <si>
    <t>3,5 MM PROXIMAL HUMERUS LOCKING COMPRESSION PLATE 1 SS 3 HOLES</t>
  </si>
  <si>
    <t>A14619xx</t>
  </si>
  <si>
    <t>A11209xx</t>
  </si>
  <si>
    <t>L LEFT HAND&amp; FOOT PLATE</t>
  </si>
  <si>
    <t>3,5 MM Y-DISTAL HUMERUS LOCKING PLATE 1 SS 3 HOLES LEFT</t>
  </si>
  <si>
    <t>DISTAL LATERAL FIBULAR LOCKING PLATE LEFT 14 HOLES</t>
  </si>
  <si>
    <t>4,5/5,0 NARROW LOCKING COMPRESSION PLATE SS 9 HOLES</t>
  </si>
  <si>
    <t>Clavicle LCP Plates Right</t>
  </si>
  <si>
    <t>A260091xx</t>
  </si>
  <si>
    <t>3,5 MM LOCKING COMPRESSION PLATE SS 6 HOLES</t>
  </si>
  <si>
    <t>A10319xx</t>
  </si>
  <si>
    <t>3,5/4,0 MM CALCANEAL LOCKING PLATE 5 SS LEFT</t>
  </si>
  <si>
    <t>1/3 TUBULAR PLATE SS 4 HOLES</t>
  </si>
  <si>
    <t>T-Drainage Tube</t>
  </si>
  <si>
    <t>OHĐK</t>
  </si>
  <si>
    <t>Plain, nắp nhựa</t>
  </si>
  <si>
    <t>Cuffed</t>
  </si>
  <si>
    <t>Endotracheal tube</t>
  </si>
  <si>
    <t>Có nắp, Không nắp</t>
  </si>
  <si>
    <t>CEADENT DI</t>
  </si>
  <si>
    <t>DRYSTAR DT 5.000I B 8x10inch (20x25cm)</t>
  </si>
  <si>
    <t>DI-HL</t>
  </si>
  <si>
    <t>DRYSTAR DT 5.000I B 10x12inch (25x30cm)</t>
  </si>
  <si>
    <t>Anti-bacterial filter</t>
  </si>
  <si>
    <t>DIACAP® ULTRA</t>
  </si>
  <si>
    <t>Polypure 16 M</t>
  </si>
  <si>
    <t>Polypure 18 M</t>
  </si>
  <si>
    <t>Latex Foley Catheter (Urethral Catheters)</t>
  </si>
  <si>
    <t>Latex foley catheter 3-way</t>
  </si>
  <si>
    <t>6Fr, 8Fr, 10Fr, 12Fr, 14Fr, 16 Fr, 18 Fr, 20 Fr, 22 Fr</t>
  </si>
  <si>
    <t>GDJPxxx-BEO; GDJPxxxx-BEO</t>
  </si>
  <si>
    <t>Topcare</t>
  </si>
  <si>
    <t>Disposable specimen collection swab</t>
  </si>
  <si>
    <t>Auroblue</t>
  </si>
  <si>
    <t>PMMA Single-Piece Posterior Chamber Intraocular Lens</t>
  </si>
  <si>
    <t>ICB00</t>
  </si>
  <si>
    <t>Orizon SDHBPY</t>
  </si>
  <si>
    <t>Sida-Lens SDHBY</t>
  </si>
  <si>
    <t>EAZ-Y</t>
  </si>
  <si>
    <t>Sida-Lens SDHB</t>
  </si>
  <si>
    <t>Synthesis</t>
  </si>
  <si>
    <t>Synthesis Plus</t>
  </si>
  <si>
    <t>Túi đựng nước tiểu/TNT</t>
  </si>
  <si>
    <t>OSS-T23xx</t>
  </si>
  <si>
    <t>OSS-T20xx</t>
  </si>
  <si>
    <t>2MM LOCKING CORTICAL SCREW SELF TAPPING 20</t>
  </si>
  <si>
    <t>A1993555</t>
  </si>
  <si>
    <t>5,0 MM SELF-TAPING LOCKING SCREW SS 14 MM</t>
  </si>
  <si>
    <t>5,0 MM SELF-TAPING LOCKING SCREW SS 16 MM</t>
  </si>
  <si>
    <t>CANCELLOUS SCREW 4,0MM X 18 MM</t>
  </si>
  <si>
    <t>LOCKING CANCELLOUS SCREW 3,5MM X 26 MM</t>
  </si>
  <si>
    <t>A100 03 218 0100</t>
  </si>
  <si>
    <t>A100 03 223 0420</t>
  </si>
  <si>
    <t>Auroring</t>
  </si>
  <si>
    <t>CIDEX OPA Solution</t>
  </si>
  <si>
    <t>STERANIOS 2%</t>
  </si>
  <si>
    <t>CIDEZYME, 5 LITER</t>
  </si>
  <si>
    <t>Chế phẩm dùng sát khuẩn tay nhanh-loại 05 lít</t>
  </si>
  <si>
    <t>Sát khuẩn tay dùng trong y tế -01 lít</t>
  </si>
  <si>
    <t>SDS - Protect life 2% 1000ml</t>
  </si>
  <si>
    <t>Procide</t>
  </si>
  <si>
    <t>CIDEZYME, 1 LITER</t>
  </si>
  <si>
    <t>Pannon CL, Steel</t>
  </si>
  <si>
    <t>Pannon CL REV Steel</t>
  </si>
  <si>
    <t>Pannon C Rev/Sanat E, Steel</t>
  </si>
  <si>
    <t>Túi ép dẹp</t>
  </si>
  <si>
    <t>Túi ép phồng</t>
  </si>
  <si>
    <t>Polypropylene mesh</t>
  </si>
  <si>
    <t>3/16 inch x 2000mm; 1/4 inch x 2000mm; 9/32 inch x 2000mm</t>
  </si>
  <si>
    <t>1322-24MM</t>
  </si>
  <si>
    <t>1322-18MM</t>
  </si>
  <si>
    <t>BDL5.5.UGT</t>
  </si>
  <si>
    <t>TCA05ZV01X</t>
  </si>
  <si>
    <t>HCT100xx</t>
  </si>
  <si>
    <t>BTK50: MPV</t>
  </si>
  <si>
    <t>BTI04: HTA</t>
  </si>
  <si>
    <t>BTK10: MPV</t>
  </si>
  <si>
    <t>BTK1: MPV</t>
  </si>
  <si>
    <t>BTK20: MPV</t>
  </si>
  <si>
    <t>BTK3: MPV</t>
  </si>
  <si>
    <t>BTK5: MPV</t>
  </si>
  <si>
    <t>1311PA</t>
  </si>
  <si>
    <t>ON102</t>
  </si>
  <si>
    <t>ON101</t>
  </si>
  <si>
    <t>DN3K26</t>
  </si>
  <si>
    <t>DN0K40</t>
  </si>
  <si>
    <t>DN1K36-90; DN1K40</t>
  </si>
  <si>
    <t>DN4K20</t>
  </si>
  <si>
    <t>DN2K26</t>
  </si>
  <si>
    <t>M30A26</t>
  </si>
  <si>
    <t>N2C26C75</t>
  </si>
  <si>
    <t>N4C19C75</t>
  </si>
  <si>
    <t>M10E16</t>
  </si>
  <si>
    <t>N5C19C75</t>
  </si>
  <si>
    <t>M07E13</t>
  </si>
  <si>
    <t>N6C24C75</t>
  </si>
  <si>
    <t>M05E13</t>
  </si>
  <si>
    <t>P7R8C60D</t>
  </si>
  <si>
    <t>DE2M26; DE2M30-D-90; DE2M26-90; DE2M26-D-90</t>
  </si>
  <si>
    <t>DE3M26;DE3M26-D-90; DE3M20-D-90; DE3M26-90; DE3M26-D</t>
  </si>
  <si>
    <t>DE4M20; DE4M20-D; DE4M20-D-90</t>
  </si>
  <si>
    <t>DE5M13, DE5M13-D; DE5M17; DE5M17-D</t>
  </si>
  <si>
    <t>C50A40</t>
  </si>
  <si>
    <t>Q5360</t>
  </si>
  <si>
    <t>H4R17U75</t>
  </si>
  <si>
    <t>DL1M40; DL1M40-90</t>
  </si>
  <si>
    <t>DL02M40-90</t>
  </si>
  <si>
    <t>G1R40U90</t>
  </si>
  <si>
    <t>G2R26U70</t>
  </si>
  <si>
    <t>DC3M26</t>
  </si>
  <si>
    <t>G3R26U70</t>
  </si>
  <si>
    <t>DHD: MPV</t>
  </si>
  <si>
    <t>ECO</t>
  </si>
  <si>
    <t>DTOSS: MPV; DTOTE: MPV; DTONL: MPV</t>
  </si>
  <si>
    <t>DTD01: MPV; DTD04: MPV</t>
  </si>
  <si>
    <t>DTD.KT.HNM</t>
  </si>
  <si>
    <t>TM: ECO</t>
  </si>
  <si>
    <t>ĐLG.TNP</t>
  </si>
  <si>
    <t>F 3240 SG F 3741 SG</t>
  </si>
  <si>
    <t>A100 03 073 0525</t>
  </si>
  <si>
    <t>PNM3023-025</t>
  </si>
  <si>
    <t>LMCPH32 STD; LMCPH33 STD; LMCPH34 STD.</t>
  </si>
  <si>
    <t>HTC.LPF.XS HTC.LPF.S HTC.LPF.M HTC.LPF.L HTC.LPF.XL</t>
  </si>
  <si>
    <t>GPT</t>
  </si>
  <si>
    <t>KHOA-01</t>
  </si>
  <si>
    <t>MED 901</t>
  </si>
  <si>
    <t>01140110II;01160110II; 01180110II; 01200110II; 01220110II; 01240110II.</t>
  </si>
  <si>
    <t>DN*2730</t>
  </si>
  <si>
    <t>LON_250MNON3P3N1</t>
  </si>
  <si>
    <t>HTA0901; HTA0902; HTA0903; HTA0904; HTA0905; HTA0906</t>
  </si>
  <si>
    <t>MNO01: MPV</t>
  </si>
  <si>
    <t>SPC4466</t>
  </si>
  <si>
    <t>A1830905</t>
  </si>
  <si>
    <t>PNM5009</t>
  </si>
  <si>
    <t>A1480903</t>
  </si>
  <si>
    <t>A1620903</t>
  </si>
  <si>
    <t>PNM5016-000</t>
  </si>
  <si>
    <t>A5319103</t>
  </si>
  <si>
    <t>PNM1016-014</t>
  </si>
  <si>
    <t>A1821109</t>
  </si>
  <si>
    <t>SS 343-004; SS 343-005; SS 343-006; SS 343-007; SS 343-008;SS 342-006; SS 342-007; SS 342-008;SS 341-104; SS 341-105; SS 341-106; SS 341-107</t>
  </si>
  <si>
    <t>A1840906</t>
  </si>
  <si>
    <t>A5959100</t>
  </si>
  <si>
    <t>A100 02 181 0004</t>
  </si>
  <si>
    <t>EPD_11.5NON3P7N0</t>
  </si>
  <si>
    <t>ON-01: MPV</t>
  </si>
  <si>
    <t>ONG_35MLNON3N0N0</t>
  </si>
  <si>
    <t>HTC0120C; HTC0125C; HTC0130C; HTC0135C; HTC0140C; HTC0145C; HTC0150C; HTC0155C; HTC0160C; HTC0165C; HTC0170C; HTC0175C; HTC0180C; HTC0185C; HTC0190C; HTC0195C; HTC0100C</t>
  </si>
  <si>
    <t>PA0304xx</t>
  </si>
  <si>
    <t>ODD: MPV</t>
  </si>
  <si>
    <t>HTA1311; HTA1312</t>
  </si>
  <si>
    <t>HTA1325</t>
  </si>
  <si>
    <t>HTB0606R; HTB0608R; HTB0610R; HTB0612R; HTB0614R; HTB0616R; HTB0618R; HTB0620R; HTB0622R; HTB0624R; HTB0626R; HTB0628R; HTB0630R</t>
  </si>
  <si>
    <t>WS1010</t>
  </si>
  <si>
    <t>CZ70BD</t>
  </si>
  <si>
    <t>Synthesis (SIPY)</t>
  </si>
  <si>
    <t>Synthesis Plus (PYPLUS)</t>
  </si>
  <si>
    <t>PNM2032-020</t>
  </si>
  <si>
    <t>A2095014</t>
  </si>
  <si>
    <t>A2095016</t>
  </si>
  <si>
    <t>PNM2011-018</t>
  </si>
  <si>
    <t>PNM2009-026</t>
  </si>
  <si>
    <t>CC10L</t>
  </si>
  <si>
    <t>N01.02.010-08</t>
  </si>
  <si>
    <t>N01.02.010.1422.000.0001</t>
  </si>
  <si>
    <t>4120xxxxx, 41200xxxx, 51180xxxx</t>
  </si>
  <si>
    <t>4120xxxxx; 41200xxxx; 511801xxx</t>
  </si>
  <si>
    <t>4120xxxxx, 41200xxxx, 411300xxx hoặc 411801xxx, 01-0137 hoặc 01-0236, 02-0301</t>
  </si>
  <si>
    <t>5133xxxxx; 51337xxxx; 513356xxx; 41200xxxx; 511800xxx</t>
  </si>
  <si>
    <t>DM611</t>
  </si>
  <si>
    <t>ST002:MPV; ST008:MPV; ST014:MPV</t>
  </si>
  <si>
    <t>ĐVT</t>
  </si>
  <si>
    <t>Đơn giá dự kiến</t>
  </si>
  <si>
    <t>PHỤ LỤC 2. DANH MỤC, DỰ TOÁN HÀNG HÓA</t>
  </si>
  <si>
    <r>
      <t xml:space="preserve">Gói thầu: </t>
    </r>
    <r>
      <rPr>
        <b/>
        <i/>
        <sz val="13"/>
        <rFont val="Times New Roman"/>
        <family val="1"/>
      </rPr>
      <t>Mua sắm vật tư y tế năm 2024 tại Bệnh viện đa khoa huyện Nghi Lộc</t>
    </r>
  </si>
  <si>
    <r>
      <t xml:space="preserve">Gói thầu: </t>
    </r>
    <r>
      <rPr>
        <b/>
        <i/>
        <sz val="13"/>
        <rFont val="Times New Roman"/>
        <family val="1"/>
      </rPr>
      <t>Mua sắm hóa chất và các mặt hàng y tế khác năm 2024 tại Bệnh viện đa khoa huyện Nghi Lộc</t>
    </r>
  </si>
  <si>
    <t>PHỤ LỤC 1. DANH MỤC, DỰ TOÁN HÀNG HÓA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</si>
</sst>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00\ _₫_-;\-* #,##0.00\ _₫_-;_-* &quot;-&quot;??\ _₫_-;_-@_-"/>
    <numFmt numFmtId="167" formatCode="_(* #,##0_);_(* \(#,##0\);_(* &quot;-&quot;??_);_(@_)"/>
    <numFmt numFmtId="168" formatCode="_ * #,##0_ ;_ * \-#,##0_ ;_ * &quot;-&quot;??_ ;_ @_ "/>
    <numFmt numFmtId="171" formatCode="#,##0\ _₫"/>
  </numFmts>
  <fonts count="27">
    <font>
      <sz val="11"/>
      <color theme="1"/>
      <name val="Calibri"/>
      <charset val="134"/>
      <scheme val="minor"/>
    </font>
    <font>
      <sz val="11"/>
      <color theme="1"/>
      <name val="Calibri"/>
      <family val="2"/>
      <scheme val="minor"/>
    </font>
    <font>
      <u/>
      <sz val="11"/>
      <color theme="10"/>
      <name val="Calibri"/>
      <family val="2"/>
      <scheme val="minor"/>
    </font>
    <font>
      <sz val="12"/>
      <color theme="1"/>
      <name val="Times New Roman"/>
      <family val="1"/>
    </font>
    <font>
      <b/>
      <sz val="12"/>
      <name val="Times New Roman"/>
      <family val="1"/>
    </font>
    <font>
      <sz val="12"/>
      <name val="Times New Roman"/>
      <family val="1"/>
    </font>
    <font>
      <sz val="12"/>
      <color rgb="FFFF0000"/>
      <name val="Times New Roman"/>
      <family val="1"/>
    </font>
    <font>
      <sz val="10"/>
      <name val="Times New Roman"/>
      <family val="1"/>
    </font>
    <font>
      <sz val="11"/>
      <color theme="1"/>
      <name val="Arial"/>
      <family val="2"/>
    </font>
    <font>
      <sz val="10"/>
      <name val="Arial"/>
      <family val="2"/>
    </font>
    <font>
      <sz val="12"/>
      <name val=".VnTime"/>
      <family val="2"/>
    </font>
    <font>
      <sz val="12"/>
      <color theme="1"/>
      <name val="Times New Roman"/>
      <family val="1"/>
    </font>
    <font>
      <sz val="12"/>
      <name val=".VnTime"/>
      <family val="2"/>
    </font>
    <font>
      <sz val="10"/>
      <name val="Arial"/>
      <family val="2"/>
    </font>
    <font>
      <sz val="11"/>
      <color theme="1"/>
      <name val="Calibri"/>
      <family val="2"/>
      <scheme val="minor"/>
    </font>
    <font>
      <b/>
      <sz val="16"/>
      <name val="Times New Roman"/>
      <family val="1"/>
    </font>
    <font>
      <sz val="12"/>
      <name val="Times New Roman"/>
      <family val="1"/>
    </font>
    <font>
      <sz val="11"/>
      <color theme="1"/>
      <name val="Times New Roman"/>
      <family val="1"/>
    </font>
    <font>
      <sz val="12"/>
      <color rgb="FF000000"/>
      <name val="Times New Roman"/>
      <family val="1"/>
    </font>
    <font>
      <sz val="12"/>
      <color theme="1"/>
      <name val="Times New Roman"/>
      <family val="1"/>
    </font>
    <font>
      <sz val="12"/>
      <color rgb="FF404040"/>
      <name val="Times New Roman"/>
      <family val="1"/>
    </font>
    <font>
      <sz val="11"/>
      <name val="Times New Roman"/>
      <family val="1"/>
    </font>
    <font>
      <sz val="12"/>
      <color indexed="8"/>
      <name val="Times New Roman"/>
      <family val="1"/>
    </font>
    <font>
      <sz val="12"/>
      <name val="Times New Roman"/>
      <family val="1"/>
    </font>
    <font>
      <b/>
      <sz val="12"/>
      <color theme="1"/>
      <name val="Times New Roman"/>
      <family val="1"/>
    </font>
    <font>
      <b/>
      <sz val="13"/>
      <name val="Times New Roman"/>
      <family val="1"/>
    </font>
    <font>
      <b/>
      <i/>
      <sz val="13"/>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1">
    <xf numFmtId="0" fontId="0" fillId="0" borderId="0"/>
    <xf numFmtId="164" fontId="14" fillId="0" borderId="0" applyFont="0" applyFill="0" applyBorder="0" applyAlignment="0" applyProtection="0"/>
    <xf numFmtId="0" fontId="2" fillId="0" borderId="0" applyNumberFormat="0" applyFill="0" applyBorder="0" applyAlignment="0" applyProtection="0"/>
    <xf numFmtId="165" fontId="14" fillId="0" borderId="0" applyFont="0" applyFill="0" applyBorder="0" applyAlignment="0" applyProtection="0"/>
    <xf numFmtId="164" fontId="7" fillId="0" borderId="0" applyFont="0" applyFill="0" applyBorder="0" applyAlignment="0" applyProtection="0"/>
    <xf numFmtId="0" fontId="7" fillId="0" borderId="0"/>
    <xf numFmtId="0" fontId="14" fillId="0" borderId="0"/>
    <xf numFmtId="0" fontId="8" fillId="0" borderId="0"/>
    <xf numFmtId="0" fontId="8" fillId="0" borderId="0"/>
    <xf numFmtId="0" fontId="9" fillId="0" borderId="0"/>
    <xf numFmtId="0" fontId="14" fillId="0" borderId="0"/>
    <xf numFmtId="0" fontId="14" fillId="0" borderId="0"/>
    <xf numFmtId="0" fontId="9" fillId="0" borderId="0">
      <alignment vertical="top"/>
    </xf>
    <xf numFmtId="0" fontId="3" fillId="0" borderId="0"/>
    <xf numFmtId="0" fontId="14" fillId="0" borderId="0">
      <alignment vertical="center"/>
    </xf>
    <xf numFmtId="0" fontId="9" fillId="0" borderId="0">
      <alignment vertical="top"/>
    </xf>
    <xf numFmtId="0" fontId="10" fillId="0" borderId="0"/>
    <xf numFmtId="0" fontId="14" fillId="0" borderId="0"/>
    <xf numFmtId="0" fontId="11" fillId="0" borderId="0"/>
    <xf numFmtId="0" fontId="12" fillId="0" borderId="0"/>
    <xf numFmtId="0" fontId="13" fillId="0" borderId="0">
      <alignment vertical="top"/>
    </xf>
    <xf numFmtId="0" fontId="1" fillId="0" borderId="0"/>
    <xf numFmtId="164" fontId="1" fillId="0" borderId="0" applyFont="0" applyFill="0" applyBorder="0" applyAlignment="0" applyProtection="0"/>
    <xf numFmtId="165" fontId="1" fillId="0" borderId="0" applyFont="0" applyFill="0" applyBorder="0" applyAlignment="0" applyProtection="0"/>
    <xf numFmtId="0" fontId="1" fillId="0" borderId="0">
      <alignment vertical="center"/>
    </xf>
    <xf numFmtId="0" fontId="1" fillId="0" borderId="0"/>
    <xf numFmtId="0" fontId="1" fillId="0" borderId="0"/>
    <xf numFmtId="0" fontId="1" fillId="0" borderId="0"/>
    <xf numFmtId="0" fontId="3" fillId="0" borderId="0"/>
    <xf numFmtId="0" fontId="1" fillId="0" borderId="0"/>
    <xf numFmtId="0" fontId="9" fillId="0" borderId="0">
      <alignment vertical="top"/>
    </xf>
  </cellStyleXfs>
  <cellXfs count="109">
    <xf numFmtId="0" fontId="0" fillId="0" borderId="0" xfId="0"/>
    <xf numFmtId="0" fontId="3" fillId="0" borderId="1" xfId="0" applyFont="1" applyBorder="1" applyAlignment="1">
      <alignment horizontal="left" vertical="top" wrapText="1"/>
    </xf>
    <xf numFmtId="0" fontId="3" fillId="0" borderId="1" xfId="15" applyFont="1" applyBorder="1" applyAlignment="1">
      <alignment horizontal="left" vertical="top" wrapText="1"/>
    </xf>
    <xf numFmtId="0" fontId="5" fillId="0" borderId="1" xfId="0" applyFont="1" applyBorder="1" applyAlignment="1">
      <alignment horizontal="left" vertical="top" wrapText="1"/>
    </xf>
    <xf numFmtId="49" fontId="3" fillId="0" borderId="1" xfId="15" quotePrefix="1" applyNumberFormat="1" applyFont="1" applyBorder="1" applyAlignment="1">
      <alignment horizontal="left" vertical="top" wrapText="1"/>
    </xf>
    <xf numFmtId="0" fontId="16" fillId="0" borderId="1" xfId="0" applyFont="1" applyBorder="1" applyAlignment="1">
      <alignment horizontal="center" vertical="top" wrapText="1"/>
    </xf>
    <xf numFmtId="0" fontId="16" fillId="0" borderId="1" xfId="0" applyFont="1" applyBorder="1" applyAlignment="1">
      <alignment horizontal="left" vertical="top" wrapText="1"/>
    </xf>
    <xf numFmtId="0" fontId="16" fillId="0" borderId="1" xfId="0" applyFont="1" applyBorder="1" applyAlignment="1">
      <alignment vertical="top" wrapText="1"/>
    </xf>
    <xf numFmtId="3" fontId="16" fillId="0" borderId="1" xfId="0" applyNumberFormat="1" applyFont="1" applyBorder="1" applyAlignment="1">
      <alignment horizontal="center" vertical="top" wrapText="1"/>
    </xf>
    <xf numFmtId="0" fontId="19" fillId="0" borderId="1" xfId="0" applyFont="1" applyBorder="1" applyAlignment="1">
      <alignment horizontal="left" vertical="top" wrapText="1"/>
    </xf>
    <xf numFmtId="0" fontId="19" fillId="0" borderId="1" xfId="0" applyFont="1" applyBorder="1" applyAlignment="1">
      <alignment horizontal="center" vertical="top" wrapText="1"/>
    </xf>
    <xf numFmtId="3" fontId="19" fillId="0" borderId="1" xfId="7" applyNumberFormat="1" applyFont="1" applyBorder="1" applyAlignment="1">
      <alignment horizontal="left" vertical="top" wrapText="1"/>
    </xf>
    <xf numFmtId="0" fontId="18" fillId="0" borderId="1" xfId="0" applyFont="1" applyBorder="1" applyAlignment="1">
      <alignment vertical="top" wrapText="1"/>
    </xf>
    <xf numFmtId="171" fontId="16" fillId="0" borderId="1" xfId="0" applyNumberFormat="1" applyFont="1" applyBorder="1" applyAlignment="1">
      <alignment horizontal="center" vertical="top" wrapText="1"/>
    </xf>
    <xf numFmtId="0" fontId="18" fillId="0" borderId="1" xfId="0" applyFont="1" applyBorder="1" applyAlignment="1">
      <alignment horizontal="left" vertical="top" wrapText="1"/>
    </xf>
    <xf numFmtId="0" fontId="16" fillId="0" borderId="1" xfId="14" applyFont="1" applyBorder="1" applyAlignment="1">
      <alignment vertical="top" wrapText="1"/>
    </xf>
    <xf numFmtId="0" fontId="19" fillId="0" borderId="1" xfId="0" applyFont="1" applyBorder="1" applyAlignment="1">
      <alignment vertical="top" wrapText="1"/>
    </xf>
    <xf numFmtId="0" fontId="16" fillId="2" borderId="1" xfId="0" applyFont="1" applyFill="1" applyBorder="1" applyAlignment="1">
      <alignment horizontal="center" vertical="top" wrapText="1"/>
    </xf>
    <xf numFmtId="0" fontId="16" fillId="2" borderId="1" xfId="0" applyFont="1" applyFill="1" applyBorder="1" applyAlignment="1">
      <alignment horizontal="left" vertical="top" wrapText="1"/>
    </xf>
    <xf numFmtId="0" fontId="16" fillId="2" borderId="1" xfId="0" applyFont="1" applyFill="1" applyBorder="1" applyAlignment="1">
      <alignment vertical="top" wrapText="1"/>
    </xf>
    <xf numFmtId="171" fontId="16" fillId="2" borderId="1" xfId="0" applyNumberFormat="1" applyFont="1" applyFill="1" applyBorder="1" applyAlignment="1">
      <alignment horizontal="center" vertical="top" wrapText="1"/>
    </xf>
    <xf numFmtId="0" fontId="20" fillId="0" borderId="1" xfId="0" applyFont="1" applyBorder="1" applyAlignment="1">
      <alignment vertical="top" wrapText="1"/>
    </xf>
    <xf numFmtId="3" fontId="19" fillId="0" borderId="1" xfId="0" applyNumberFormat="1" applyFont="1" applyBorder="1" applyAlignment="1">
      <alignment horizontal="right" vertical="top" wrapText="1"/>
    </xf>
    <xf numFmtId="0" fontId="22" fillId="2" borderId="1" xfId="14" applyFont="1" applyFill="1" applyBorder="1" applyAlignment="1">
      <alignment vertical="top" wrapText="1"/>
    </xf>
    <xf numFmtId="0" fontId="22" fillId="2" borderId="1" xfId="14" applyFont="1" applyFill="1" applyBorder="1" applyAlignment="1">
      <alignment horizontal="left" vertical="top" wrapText="1"/>
    </xf>
    <xf numFmtId="0" fontId="16" fillId="2" borderId="1" xfId="7" quotePrefix="1" applyFont="1" applyFill="1" applyBorder="1" applyAlignment="1">
      <alignment vertical="top" wrapText="1"/>
    </xf>
    <xf numFmtId="0" fontId="19" fillId="2" borderId="1" xfId="0" applyFont="1" applyFill="1" applyBorder="1" applyAlignment="1">
      <alignment horizontal="left" vertical="top" wrapText="1"/>
    </xf>
    <xf numFmtId="0" fontId="19" fillId="2" borderId="1" xfId="0" applyFont="1" applyFill="1" applyBorder="1" applyAlignment="1">
      <alignment vertical="top" wrapText="1"/>
    </xf>
    <xf numFmtId="0" fontId="19" fillId="0" borderId="1" xfId="0" applyFont="1" applyBorder="1" applyAlignment="1">
      <alignment horizontal="left" vertical="top" wrapText="1" readingOrder="1"/>
    </xf>
    <xf numFmtId="168" fontId="19" fillId="0" borderId="1" xfId="1" applyNumberFormat="1" applyFont="1" applyFill="1" applyBorder="1" applyAlignment="1">
      <alignment horizontal="left" vertical="top" wrapText="1" readingOrder="1"/>
    </xf>
    <xf numFmtId="0" fontId="16" fillId="0" borderId="1" xfId="1" applyNumberFormat="1" applyFont="1" applyFill="1" applyBorder="1" applyAlignment="1">
      <alignment horizontal="left" vertical="top" wrapText="1"/>
    </xf>
    <xf numFmtId="0" fontId="5" fillId="0" borderId="1" xfId="0" applyFont="1" applyBorder="1" applyAlignment="1">
      <alignment vertical="top" wrapText="1"/>
    </xf>
    <xf numFmtId="0" fontId="23" fillId="0" borderId="1" xfId="0" applyFont="1" applyBorder="1" applyAlignment="1">
      <alignment horizontal="center" vertical="top" wrapText="1"/>
    </xf>
    <xf numFmtId="0" fontId="17" fillId="0" borderId="0" xfId="0" applyFont="1" applyAlignment="1">
      <alignment horizontal="left" vertical="top" wrapText="1"/>
    </xf>
    <xf numFmtId="0" fontId="4" fillId="0" borderId="1" xfId="21" applyFont="1" applyBorder="1" applyAlignment="1">
      <alignment horizontal="center" vertical="top" wrapText="1"/>
    </xf>
    <xf numFmtId="0" fontId="5" fillId="0" borderId="1" xfId="21" applyFont="1" applyBorder="1" applyAlignment="1">
      <alignment horizontal="center" vertical="top" wrapText="1"/>
    </xf>
    <xf numFmtId="0" fontId="5" fillId="0" borderId="1" xfId="21" applyFont="1" applyBorder="1" applyAlignment="1">
      <alignment horizontal="left" vertical="top" wrapText="1"/>
    </xf>
    <xf numFmtId="168" fontId="5" fillId="0" borderId="1" xfId="22" applyNumberFormat="1" applyFont="1" applyFill="1" applyBorder="1" applyAlignment="1">
      <alignment horizontal="left" vertical="top" wrapText="1"/>
    </xf>
    <xf numFmtId="0" fontId="5" fillId="0" borderId="1" xfId="0" applyFont="1" applyBorder="1" applyAlignment="1">
      <alignment horizontal="center" vertical="top" wrapText="1"/>
    </xf>
    <xf numFmtId="0" fontId="5" fillId="2" borderId="1" xfId="0" applyFont="1" applyFill="1" applyBorder="1" applyAlignment="1">
      <alignment horizontal="left" vertical="top" wrapText="1"/>
    </xf>
    <xf numFmtId="0" fontId="5" fillId="0" borderId="1" xfId="1" applyNumberFormat="1" applyFont="1" applyFill="1" applyBorder="1" applyAlignment="1">
      <alignment horizontal="left" vertical="top" wrapText="1"/>
    </xf>
    <xf numFmtId="0" fontId="5" fillId="2" borderId="1" xfId="0" applyFont="1" applyFill="1" applyBorder="1" applyAlignment="1">
      <alignment vertical="top"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3" fontId="4" fillId="0" borderId="1" xfId="0" applyNumberFormat="1" applyFont="1" applyBorder="1" applyAlignment="1">
      <alignment horizontal="center" vertical="top" wrapText="1"/>
    </xf>
    <xf numFmtId="167" fontId="4" fillId="0" borderId="1" xfId="1" applyNumberFormat="1" applyFont="1" applyFill="1" applyBorder="1" applyAlignment="1">
      <alignment horizontal="center" vertical="top" wrapText="1"/>
    </xf>
    <xf numFmtId="0" fontId="4" fillId="0" borderId="1" xfId="1" applyNumberFormat="1" applyFont="1" applyFill="1" applyBorder="1" applyAlignment="1">
      <alignment horizontal="left" vertical="top" wrapText="1"/>
    </xf>
    <xf numFmtId="171" fontId="5" fillId="0" borderId="1" xfId="0" applyNumberFormat="1" applyFont="1" applyBorder="1" applyAlignment="1">
      <alignment horizontal="center" vertical="top" wrapText="1"/>
    </xf>
    <xf numFmtId="3" fontId="5" fillId="0" borderId="1" xfId="0" applyNumberFormat="1" applyFont="1" applyBorder="1" applyAlignment="1">
      <alignment horizontal="center" vertical="top" wrapText="1"/>
    </xf>
    <xf numFmtId="0" fontId="3" fillId="3" borderId="1" xfId="0" applyFont="1" applyFill="1" applyBorder="1" applyAlignment="1">
      <alignment horizontal="left" vertical="top" wrapText="1"/>
    </xf>
    <xf numFmtId="171" fontId="5" fillId="0" borderId="1" xfId="2" applyNumberFormat="1" applyFont="1" applyFill="1" applyBorder="1" applyAlignment="1">
      <alignment horizontal="center" vertical="top" wrapText="1"/>
    </xf>
    <xf numFmtId="0" fontId="5" fillId="2" borderId="1" xfId="0" applyFont="1" applyFill="1" applyBorder="1" applyAlignment="1">
      <alignment horizontal="center" vertical="top" wrapText="1"/>
    </xf>
    <xf numFmtId="171" fontId="5" fillId="2" borderId="1" xfId="0" applyNumberFormat="1" applyFont="1" applyFill="1" applyBorder="1" applyAlignment="1">
      <alignment horizontal="center" vertical="top" wrapText="1"/>
    </xf>
    <xf numFmtId="171" fontId="5" fillId="2" borderId="1" xfId="2" applyNumberFormat="1" applyFont="1" applyFill="1" applyBorder="1" applyAlignment="1">
      <alignment horizontal="center" vertical="top" wrapText="1"/>
    </xf>
    <xf numFmtId="0" fontId="6" fillId="3" borderId="1" xfId="0" applyFont="1" applyFill="1" applyBorder="1" applyAlignment="1">
      <alignment horizontal="left" vertical="top" wrapText="1"/>
    </xf>
    <xf numFmtId="0" fontId="6" fillId="2" borderId="1" xfId="0" applyFont="1" applyFill="1" applyBorder="1" applyAlignment="1">
      <alignment horizontal="center" vertical="top" wrapText="1"/>
    </xf>
    <xf numFmtId="167" fontId="6" fillId="2" borderId="1" xfId="1" applyNumberFormat="1" applyFont="1" applyFill="1" applyBorder="1" applyAlignment="1">
      <alignment horizontal="center" vertical="top" wrapText="1"/>
    </xf>
    <xf numFmtId="168" fontId="3" fillId="0" borderId="1" xfId="1" applyNumberFormat="1" applyFont="1" applyFill="1" applyBorder="1" applyAlignment="1">
      <alignment horizontal="left" vertical="top" wrapText="1"/>
    </xf>
    <xf numFmtId="3" fontId="3" fillId="0" borderId="1" xfId="0" applyNumberFormat="1" applyFont="1" applyBorder="1" applyAlignment="1">
      <alignment horizontal="left" vertical="top" wrapText="1"/>
    </xf>
    <xf numFmtId="0" fontId="17" fillId="0" borderId="0" xfId="0" applyFont="1" applyAlignment="1">
      <alignment vertical="top" wrapText="1"/>
    </xf>
    <xf numFmtId="0" fontId="4" fillId="0" borderId="0" xfId="21" applyFont="1" applyAlignment="1">
      <alignment horizontal="center" vertical="top" wrapText="1"/>
    </xf>
    <xf numFmtId="0" fontId="4" fillId="0" borderId="1" xfId="21" applyFont="1" applyBorder="1" applyAlignment="1">
      <alignment horizontal="left" vertical="top" wrapText="1"/>
    </xf>
    <xf numFmtId="168" fontId="4" fillId="0" borderId="1" xfId="22" applyNumberFormat="1" applyFont="1" applyFill="1" applyBorder="1" applyAlignment="1">
      <alignment horizontal="center" vertical="top" wrapText="1"/>
    </xf>
    <xf numFmtId="167" fontId="4" fillId="0" borderId="1" xfId="22" applyNumberFormat="1" applyFont="1" applyFill="1" applyBorder="1" applyAlignment="1">
      <alignment horizontal="center" vertical="top" wrapText="1"/>
    </xf>
    <xf numFmtId="0" fontId="5" fillId="0" borderId="1" xfId="21" applyFont="1" applyBorder="1" applyAlignment="1">
      <alignment vertical="top" wrapText="1"/>
    </xf>
    <xf numFmtId="49" fontId="5" fillId="0" borderId="1" xfId="5" applyNumberFormat="1" applyFont="1" applyBorder="1" applyAlignment="1" applyProtection="1">
      <alignment horizontal="left" vertical="top" wrapText="1"/>
      <protection locked="0"/>
    </xf>
    <xf numFmtId="0" fontId="5" fillId="0" borderId="1" xfId="5" quotePrefix="1" applyFont="1" applyBorder="1" applyAlignment="1">
      <alignment horizontal="left" vertical="top" wrapText="1"/>
    </xf>
    <xf numFmtId="167" fontId="5" fillId="0" borderId="1" xfId="4" quotePrefix="1" applyNumberFormat="1" applyFont="1" applyFill="1" applyBorder="1" applyAlignment="1">
      <alignment horizontal="left" vertical="top" wrapText="1"/>
    </xf>
    <xf numFmtId="3" fontId="5" fillId="0" borderId="1" xfId="21" applyNumberFormat="1" applyFont="1" applyBorder="1" applyAlignment="1">
      <alignment horizontal="left" vertical="top" wrapText="1"/>
    </xf>
    <xf numFmtId="0" fontId="5" fillId="0" borderId="1" xfId="27" applyFont="1" applyBorder="1" applyAlignment="1">
      <alignment horizontal="left" vertical="top" wrapText="1"/>
    </xf>
    <xf numFmtId="0" fontId="5" fillId="0" borderId="1" xfId="15" applyFont="1" applyBorder="1" applyAlignment="1">
      <alignment horizontal="left" vertical="top" wrapText="1"/>
    </xf>
    <xf numFmtId="0" fontId="5" fillId="0" borderId="1" xfId="12" applyFont="1" applyBorder="1" applyAlignment="1">
      <alignment horizontal="left" vertical="top" wrapText="1"/>
    </xf>
    <xf numFmtId="0" fontId="5" fillId="0" borderId="1" xfId="21" quotePrefix="1" applyFont="1" applyBorder="1" applyAlignment="1">
      <alignment horizontal="left" vertical="top" wrapText="1"/>
    </xf>
    <xf numFmtId="0" fontId="5" fillId="0" borderId="1" xfId="21" quotePrefix="1" applyFont="1" applyBorder="1" applyAlignment="1">
      <alignment vertical="top" wrapText="1"/>
    </xf>
    <xf numFmtId="49" fontId="5" fillId="0" borderId="1" xfId="15" quotePrefix="1" applyNumberFormat="1" applyFont="1" applyBorder="1" applyAlignment="1">
      <alignment horizontal="left" vertical="top" wrapText="1"/>
    </xf>
    <xf numFmtId="171" fontId="5" fillId="0" borderId="1" xfId="21" applyNumberFormat="1" applyFont="1" applyBorder="1" applyAlignment="1">
      <alignment horizontal="center" vertical="top" wrapText="1"/>
    </xf>
    <xf numFmtId="0" fontId="5" fillId="0" borderId="1" xfId="21" applyFont="1" applyBorder="1" applyAlignment="1">
      <alignment horizontal="left" vertical="top" wrapText="1" readingOrder="1"/>
    </xf>
    <xf numFmtId="168" fontId="5" fillId="0" borderId="1" xfId="22" applyNumberFormat="1" applyFont="1" applyFill="1" applyBorder="1" applyAlignment="1">
      <alignment horizontal="left" vertical="top" wrapText="1" readingOrder="1"/>
    </xf>
    <xf numFmtId="0" fontId="5" fillId="0" borderId="0" xfId="21" applyFont="1" applyAlignment="1">
      <alignment vertical="top" wrapText="1"/>
    </xf>
    <xf numFmtId="0" fontId="15" fillId="0" borderId="0" xfId="0" applyFont="1" applyAlignment="1">
      <alignment horizontal="left" vertical="top" wrapText="1"/>
    </xf>
    <xf numFmtId="49" fontId="5" fillId="0" borderId="1" xfId="21" applyNumberFormat="1" applyFont="1" applyBorder="1" applyAlignment="1">
      <alignment horizontal="left" vertical="top" wrapText="1"/>
    </xf>
    <xf numFmtId="0" fontId="6" fillId="0" borderId="1" xfId="21" applyFont="1" applyBorder="1" applyAlignment="1">
      <alignment horizontal="left" vertical="top" wrapText="1"/>
    </xf>
    <xf numFmtId="168" fontId="4" fillId="0" borderId="0" xfId="22" applyNumberFormat="1" applyFont="1" applyFill="1" applyAlignment="1">
      <alignment horizontal="center" vertical="top" wrapText="1"/>
    </xf>
    <xf numFmtId="0" fontId="5" fillId="0" borderId="0" xfId="21" applyFont="1" applyAlignment="1">
      <alignment horizontal="center" vertical="top" wrapText="1"/>
    </xf>
    <xf numFmtId="167" fontId="5" fillId="0" borderId="0" xfId="21" applyNumberFormat="1" applyFont="1" applyAlignment="1">
      <alignment vertical="top" wrapText="1"/>
    </xf>
    <xf numFmtId="171" fontId="5" fillId="0" borderId="1" xfId="0" applyNumberFormat="1" applyFont="1" applyBorder="1" applyAlignment="1">
      <alignment vertical="top" wrapText="1"/>
    </xf>
    <xf numFmtId="171" fontId="16" fillId="0" borderId="1" xfId="0" applyNumberFormat="1" applyFont="1" applyBorder="1" applyAlignment="1">
      <alignment vertical="top" wrapText="1"/>
    </xf>
    <xf numFmtId="171" fontId="16" fillId="2" borderId="1" xfId="0" applyNumberFormat="1" applyFont="1" applyFill="1" applyBorder="1" applyAlignment="1">
      <alignment vertical="top" wrapText="1"/>
    </xf>
    <xf numFmtId="168" fontId="19" fillId="0" borderId="1" xfId="1" applyNumberFormat="1" applyFont="1" applyFill="1" applyBorder="1" applyAlignment="1">
      <alignment horizontal="left" vertical="top" wrapText="1"/>
    </xf>
    <xf numFmtId="0" fontId="15" fillId="0" borderId="0" xfId="0" applyFont="1" applyAlignment="1">
      <alignment horizontal="center" vertical="top" wrapText="1"/>
    </xf>
    <xf numFmtId="0" fontId="4" fillId="0" borderId="0" xfId="21" applyFont="1" applyAlignment="1">
      <alignment vertical="top" wrapText="1"/>
    </xf>
    <xf numFmtId="0" fontId="4" fillId="0" borderId="0" xfId="0" applyFont="1" applyFill="1" applyAlignment="1">
      <alignment horizontal="left" vertical="top" wrapText="1"/>
    </xf>
    <xf numFmtId="0" fontId="15" fillId="0" borderId="0" xfId="0" applyFont="1" applyFill="1" applyAlignment="1">
      <alignment horizontal="left" vertical="top" wrapText="1"/>
    </xf>
    <xf numFmtId="3" fontId="4" fillId="0" borderId="1" xfId="0" applyNumberFormat="1" applyFont="1" applyFill="1" applyBorder="1" applyAlignment="1">
      <alignment horizontal="center" vertical="top" wrapText="1"/>
    </xf>
    <xf numFmtId="3" fontId="5" fillId="0" borderId="1" xfId="1" applyNumberFormat="1" applyFont="1" applyFill="1" applyBorder="1" applyAlignment="1">
      <alignment horizontal="right" vertical="top" wrapText="1"/>
    </xf>
    <xf numFmtId="3" fontId="5" fillId="0" borderId="1" xfId="0" applyNumberFormat="1" applyFont="1" applyFill="1" applyBorder="1" applyAlignment="1">
      <alignment vertical="top" wrapText="1"/>
    </xf>
    <xf numFmtId="3" fontId="21" fillId="0" borderId="0" xfId="0" applyNumberFormat="1" applyFont="1" applyFill="1" applyAlignment="1">
      <alignment vertical="top" wrapText="1"/>
    </xf>
    <xf numFmtId="0" fontId="24" fillId="0" borderId="1" xfId="0" applyFont="1" applyBorder="1" applyAlignment="1">
      <alignment horizontal="left" vertical="top" wrapText="1"/>
    </xf>
    <xf numFmtId="3" fontId="4" fillId="0" borderId="1" xfId="1" applyNumberFormat="1" applyFont="1" applyFill="1" applyBorder="1" applyAlignment="1">
      <alignment horizontal="right" vertical="top" wrapText="1"/>
    </xf>
    <xf numFmtId="3" fontId="5" fillId="0" borderId="1" xfId="22" applyNumberFormat="1" applyFont="1" applyFill="1" applyBorder="1" applyAlignment="1">
      <alignment horizontal="right" vertical="top" wrapText="1"/>
    </xf>
    <xf numFmtId="3" fontId="5" fillId="0" borderId="0" xfId="21" applyNumberFormat="1" applyFont="1" applyFill="1" applyAlignment="1">
      <alignment horizontal="right" vertical="top" wrapText="1"/>
    </xf>
    <xf numFmtId="0" fontId="25" fillId="0" borderId="0" xfId="21" applyFont="1" applyAlignment="1">
      <alignment horizontal="center" vertical="top"/>
    </xf>
    <xf numFmtId="0" fontId="25" fillId="0" borderId="0" xfId="0" applyFont="1" applyAlignment="1">
      <alignment horizontal="center" vertical="top" wrapText="1"/>
    </xf>
    <xf numFmtId="0" fontId="25" fillId="0" borderId="0" xfId="0" applyFont="1" applyAlignment="1">
      <alignment horizontal="center" vertical="top"/>
    </xf>
    <xf numFmtId="0" fontId="4" fillId="0" borderId="1" xfId="21" applyFont="1" applyBorder="1" applyAlignment="1">
      <alignment vertical="top" wrapText="1"/>
    </xf>
    <xf numFmtId="168" fontId="4" fillId="0" borderId="1" xfId="21" applyNumberFormat="1" applyFont="1" applyBorder="1" applyAlignment="1">
      <alignment horizontal="left" vertical="top" wrapText="1"/>
    </xf>
    <xf numFmtId="167" fontId="4" fillId="0" borderId="1" xfId="21" applyNumberFormat="1" applyFont="1" applyBorder="1" applyAlignment="1">
      <alignment horizontal="left" vertical="top" wrapText="1"/>
    </xf>
    <xf numFmtId="3" fontId="4" fillId="0" borderId="1" xfId="21" applyNumberFormat="1" applyFont="1" applyFill="1" applyBorder="1" applyAlignment="1">
      <alignment horizontal="right" vertical="top" wrapText="1"/>
    </xf>
    <xf numFmtId="167" fontId="4" fillId="0" borderId="1" xfId="21" applyNumberFormat="1" applyFont="1" applyFill="1" applyBorder="1" applyAlignment="1">
      <alignment horizontal="left" vertical="top" wrapText="1"/>
    </xf>
  </cellXfs>
  <cellStyles count="31">
    <cellStyle name="Comma" xfId="1" builtinId="3"/>
    <cellStyle name="Comma 2" xfId="3" xr:uid="{00000000-0005-0000-0000-000031000000}"/>
    <cellStyle name="Comma 2 2" xfId="23" xr:uid="{772BB6EC-FC6E-4790-9E48-A15965509E24}"/>
    <cellStyle name="Comma 3" xfId="22" xr:uid="{F24BFCF3-6A36-4400-9CA1-24FCC44C88A7}"/>
    <cellStyle name="Comma 4" xfId="4" xr:uid="{00000000-0005-0000-0000-000032000000}"/>
    <cellStyle name="Hyperlink" xfId="2" builtinId="8"/>
    <cellStyle name="Normal" xfId="0" builtinId="0"/>
    <cellStyle name="Normal 11" xfId="5" xr:uid="{00000000-0005-0000-0000-000033000000}"/>
    <cellStyle name="Normal 15" xfId="6" xr:uid="{00000000-0005-0000-0000-000034000000}"/>
    <cellStyle name="Normal 15 2" xfId="25" xr:uid="{C05C1549-FEEA-480F-9BE1-6A38A78E31C7}"/>
    <cellStyle name="Normal 2" xfId="7" xr:uid="{00000000-0005-0000-0000-000035000000}"/>
    <cellStyle name="Normal 2 2" xfId="8" xr:uid="{00000000-0005-0000-0000-000036000000}"/>
    <cellStyle name="Normal 2 2 2" xfId="9" xr:uid="{00000000-0005-0000-0000-000037000000}"/>
    <cellStyle name="Normal 2 5 5 2" xfId="18" xr:uid="{00000000-0005-0000-0000-000042000000}"/>
    <cellStyle name="Normal 2 5 5 2 2" xfId="28" xr:uid="{481B9B8E-01B1-4B8A-817F-1FE74374C37A}"/>
    <cellStyle name="Normal 29" xfId="10" xr:uid="{00000000-0005-0000-0000-000038000000}"/>
    <cellStyle name="Normal 29 2" xfId="27" xr:uid="{A01F3B2B-F5B8-405D-943B-1F50D233CD62}"/>
    <cellStyle name="Normal 3" xfId="11" xr:uid="{00000000-0005-0000-0000-000039000000}"/>
    <cellStyle name="Normal 3 2" xfId="12" xr:uid="{00000000-0005-0000-0000-00003A000000}"/>
    <cellStyle name="Normal 3 2 2" xfId="20" xr:uid="{00000000-0005-0000-0000-000044000000}"/>
    <cellStyle name="Normal 3 2 2 2" xfId="30" xr:uid="{7B198E51-AFCD-40CC-9CB4-6DE195C5A31A}"/>
    <cellStyle name="Normal 3 3" xfId="29" xr:uid="{67922BA1-FEC4-4B24-9474-5CA9D1D48E93}"/>
    <cellStyle name="Normal 36" xfId="13" xr:uid="{00000000-0005-0000-0000-00003B000000}"/>
    <cellStyle name="Normal 4" xfId="14" xr:uid="{00000000-0005-0000-0000-00003C000000}"/>
    <cellStyle name="Normal 4 2" xfId="15" xr:uid="{00000000-0005-0000-0000-00003D000000}"/>
    <cellStyle name="Normal 4 3" xfId="24" xr:uid="{9833109E-1CFA-4B97-AD02-41EBDE4CE91D}"/>
    <cellStyle name="Normal 5" xfId="21" xr:uid="{51DCCD57-7C9C-4B64-9761-341ADD5BE764}"/>
    <cellStyle name="Normal 7" xfId="16" xr:uid="{00000000-0005-0000-0000-00003E000000}"/>
    <cellStyle name="Normal 7 2" xfId="19" xr:uid="{00000000-0005-0000-0000-000043000000}"/>
    <cellStyle name="Normal 8" xfId="17" xr:uid="{00000000-0005-0000-0000-00003F000000}"/>
    <cellStyle name="Normal 8 2" xfId="26" xr:uid="{ADD50DC5-7D9E-47E7-AEC9-0913595A3011}"/>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27"/>
  <sheetViews>
    <sheetView tabSelected="1" workbookViewId="0">
      <pane ySplit="4" topLeftCell="A324" activePane="bottomLeft" state="frozen"/>
      <selection activeCell="B1" sqref="B1"/>
      <selection pane="bottomLeft" activeCell="G325" sqref="G325"/>
    </sheetView>
  </sheetViews>
  <sheetFormatPr defaultColWidth="9.140625" defaultRowHeight="15"/>
  <cols>
    <col min="1" max="1" width="5.140625" style="59" customWidth="1"/>
    <col min="2" max="2" width="9" style="59" customWidth="1"/>
    <col min="3" max="3" width="22.140625" style="59" customWidth="1"/>
    <col min="4" max="4" width="35.140625" style="59" customWidth="1"/>
    <col min="5" max="5" width="6.42578125" style="59" customWidth="1"/>
    <col min="6" max="6" width="9" style="59" customWidth="1"/>
    <col min="7" max="7" width="17.5703125" style="33" customWidth="1"/>
    <col min="8" max="8" width="15.7109375" style="33" customWidth="1"/>
    <col min="9" max="9" width="13.7109375" style="96" customWidth="1"/>
    <col min="10" max="10" width="16.28515625" style="96" bestFit="1" customWidth="1"/>
    <col min="11" max="16384" width="9.140625" style="59"/>
  </cols>
  <sheetData>
    <row r="1" spans="1:10" ht="20.25" customHeight="1">
      <c r="A1" s="103" t="s">
        <v>2545</v>
      </c>
      <c r="B1" s="103"/>
      <c r="C1" s="103"/>
      <c r="D1" s="103"/>
      <c r="E1" s="103"/>
      <c r="F1" s="103"/>
      <c r="G1" s="103"/>
      <c r="H1" s="103"/>
      <c r="I1" s="103"/>
      <c r="J1" s="103"/>
    </row>
    <row r="2" spans="1:10" ht="20.25" customHeight="1">
      <c r="A2" s="102" t="s">
        <v>2544</v>
      </c>
      <c r="B2" s="102"/>
      <c r="C2" s="102"/>
      <c r="D2" s="102"/>
      <c r="E2" s="102"/>
      <c r="F2" s="102"/>
      <c r="G2" s="102"/>
      <c r="H2" s="102"/>
      <c r="I2" s="102"/>
      <c r="J2" s="102"/>
    </row>
    <row r="3" spans="1:10" ht="20.25">
      <c r="A3" s="89"/>
      <c r="B3" s="89"/>
      <c r="C3" s="79"/>
      <c r="D3" s="89"/>
      <c r="E3" s="89"/>
      <c r="F3" s="89"/>
      <c r="G3" s="89"/>
      <c r="H3" s="79"/>
      <c r="I3" s="91"/>
      <c r="J3" s="92"/>
    </row>
    <row r="4" spans="1:10" ht="31.5">
      <c r="A4" s="42" t="s">
        <v>0</v>
      </c>
      <c r="B4" s="42" t="s">
        <v>1</v>
      </c>
      <c r="C4" s="43" t="s">
        <v>2261</v>
      </c>
      <c r="D4" s="42" t="s">
        <v>2</v>
      </c>
      <c r="E4" s="42" t="s">
        <v>3</v>
      </c>
      <c r="F4" s="44" t="s">
        <v>4</v>
      </c>
      <c r="G4" s="46" t="s">
        <v>986</v>
      </c>
      <c r="H4" s="46" t="s">
        <v>1649</v>
      </c>
      <c r="I4" s="93" t="s">
        <v>2541</v>
      </c>
      <c r="J4" s="45" t="s">
        <v>5</v>
      </c>
    </row>
    <row r="5" spans="1:10" ht="47.25">
      <c r="A5" s="7">
        <v>1</v>
      </c>
      <c r="B5" s="5" t="s">
        <v>6</v>
      </c>
      <c r="C5" s="6" t="s">
        <v>7</v>
      </c>
      <c r="D5" s="7" t="s">
        <v>8</v>
      </c>
      <c r="E5" s="5" t="s">
        <v>9</v>
      </c>
      <c r="F5" s="8">
        <v>50</v>
      </c>
      <c r="G5" s="30" t="s">
        <v>1656</v>
      </c>
      <c r="H5" s="30" t="s">
        <v>2066</v>
      </c>
      <c r="I5" s="94">
        <v>210000</v>
      </c>
      <c r="J5" s="94">
        <f>+F5*I5</f>
        <v>10500000</v>
      </c>
    </row>
    <row r="6" spans="1:10" ht="47.25">
      <c r="A6" s="7">
        <v>2</v>
      </c>
      <c r="B6" s="5" t="s">
        <v>10</v>
      </c>
      <c r="C6" s="6" t="s">
        <v>11</v>
      </c>
      <c r="D6" s="7" t="s">
        <v>12</v>
      </c>
      <c r="E6" s="5" t="s">
        <v>9</v>
      </c>
      <c r="F6" s="8">
        <v>5</v>
      </c>
      <c r="G6" s="30" t="s">
        <v>1657</v>
      </c>
      <c r="H6" s="30" t="s">
        <v>1658</v>
      </c>
      <c r="I6" s="94">
        <v>1200000</v>
      </c>
      <c r="J6" s="94">
        <f>+F6*I6</f>
        <v>6000000</v>
      </c>
    </row>
    <row r="7" spans="1:10" ht="63">
      <c r="A7" s="7">
        <v>3</v>
      </c>
      <c r="B7" s="5" t="s">
        <v>13</v>
      </c>
      <c r="C7" s="6" t="s">
        <v>14</v>
      </c>
      <c r="D7" s="7" t="s">
        <v>2227</v>
      </c>
      <c r="E7" s="5" t="s">
        <v>15</v>
      </c>
      <c r="F7" s="8">
        <v>50</v>
      </c>
      <c r="G7" s="30" t="s">
        <v>1659</v>
      </c>
      <c r="H7" s="30" t="s">
        <v>2066</v>
      </c>
      <c r="I7" s="95">
        <v>47250</v>
      </c>
      <c r="J7" s="95">
        <f>+F7*I7</f>
        <v>2362500</v>
      </c>
    </row>
    <row r="8" spans="1:10" ht="31.5">
      <c r="A8" s="7">
        <v>4</v>
      </c>
      <c r="B8" s="5" t="s">
        <v>16</v>
      </c>
      <c r="C8" s="6" t="s">
        <v>17</v>
      </c>
      <c r="D8" s="7" t="s">
        <v>18</v>
      </c>
      <c r="E8" s="5" t="s">
        <v>19</v>
      </c>
      <c r="F8" s="8">
        <v>400</v>
      </c>
      <c r="G8" s="30" t="s">
        <v>1660</v>
      </c>
      <c r="H8" s="30" t="s">
        <v>2066</v>
      </c>
      <c r="I8" s="94">
        <v>14750</v>
      </c>
      <c r="J8" s="94">
        <f>+F8*I8</f>
        <v>5900000</v>
      </c>
    </row>
    <row r="9" spans="1:10" ht="31.5">
      <c r="A9" s="7">
        <v>5</v>
      </c>
      <c r="B9" s="5" t="s">
        <v>20</v>
      </c>
      <c r="C9" s="6" t="s">
        <v>21</v>
      </c>
      <c r="D9" s="7" t="s">
        <v>22</v>
      </c>
      <c r="E9" s="5" t="s">
        <v>23</v>
      </c>
      <c r="F9" s="8">
        <v>150</v>
      </c>
      <c r="G9" s="30" t="s">
        <v>1661</v>
      </c>
      <c r="H9" s="30" t="s">
        <v>2066</v>
      </c>
      <c r="I9" s="94">
        <v>31050</v>
      </c>
      <c r="J9" s="94">
        <f>+F9*I9</f>
        <v>4657500</v>
      </c>
    </row>
    <row r="10" spans="1:10" ht="31.5">
      <c r="A10" s="7">
        <v>6</v>
      </c>
      <c r="B10" s="5" t="s">
        <v>24</v>
      </c>
      <c r="C10" s="6" t="s">
        <v>25</v>
      </c>
      <c r="D10" s="7" t="s">
        <v>26</v>
      </c>
      <c r="E10" s="5" t="s">
        <v>19</v>
      </c>
      <c r="F10" s="8">
        <v>400</v>
      </c>
      <c r="G10" s="30" t="s">
        <v>1660</v>
      </c>
      <c r="H10" s="30" t="s">
        <v>1662</v>
      </c>
      <c r="I10" s="94">
        <v>10000</v>
      </c>
      <c r="J10" s="94">
        <f>+F10*I10</f>
        <v>4000000</v>
      </c>
    </row>
    <row r="11" spans="1:10" ht="15.75">
      <c r="A11" s="7">
        <v>7</v>
      </c>
      <c r="B11" s="5" t="s">
        <v>27</v>
      </c>
      <c r="C11" s="6" t="s">
        <v>28</v>
      </c>
      <c r="D11" s="7" t="s">
        <v>29</v>
      </c>
      <c r="E11" s="5" t="s">
        <v>19</v>
      </c>
      <c r="F11" s="8">
        <v>300</v>
      </c>
      <c r="G11" s="30" t="s">
        <v>1663</v>
      </c>
      <c r="H11" s="30" t="s">
        <v>2066</v>
      </c>
      <c r="I11" s="94">
        <v>105000</v>
      </c>
      <c r="J11" s="94">
        <f>+F11*I11</f>
        <v>31500000</v>
      </c>
    </row>
    <row r="12" spans="1:10" ht="189">
      <c r="A12" s="7">
        <v>8</v>
      </c>
      <c r="B12" s="5" t="s">
        <v>30</v>
      </c>
      <c r="C12" s="6" t="s">
        <v>31</v>
      </c>
      <c r="D12" s="7" t="s">
        <v>2228</v>
      </c>
      <c r="E12" s="5" t="s">
        <v>9</v>
      </c>
      <c r="F12" s="8">
        <v>50</v>
      </c>
      <c r="G12" s="30" t="s">
        <v>1664</v>
      </c>
      <c r="H12" s="30" t="s">
        <v>1665</v>
      </c>
      <c r="I12" s="94">
        <v>420000</v>
      </c>
      <c r="J12" s="94">
        <f>+F12*I12</f>
        <v>21000000</v>
      </c>
    </row>
    <row r="13" spans="1:10" ht="157.5">
      <c r="A13" s="7">
        <v>9</v>
      </c>
      <c r="B13" s="5" t="s">
        <v>32</v>
      </c>
      <c r="C13" s="6" t="s">
        <v>33</v>
      </c>
      <c r="D13" s="31" t="s">
        <v>2226</v>
      </c>
      <c r="E13" s="5" t="s">
        <v>34</v>
      </c>
      <c r="F13" s="8">
        <v>5</v>
      </c>
      <c r="G13" s="30" t="s">
        <v>1666</v>
      </c>
      <c r="H13" s="30" t="s">
        <v>2066</v>
      </c>
      <c r="I13" s="94">
        <v>400000</v>
      </c>
      <c r="J13" s="94">
        <f>+F13*I13</f>
        <v>2000000</v>
      </c>
    </row>
    <row r="14" spans="1:10" ht="78.75">
      <c r="A14" s="7">
        <v>10</v>
      </c>
      <c r="B14" s="5" t="s">
        <v>35</v>
      </c>
      <c r="C14" s="6" t="s">
        <v>36</v>
      </c>
      <c r="D14" s="7" t="s">
        <v>2229</v>
      </c>
      <c r="E14" s="5" t="s">
        <v>34</v>
      </c>
      <c r="F14" s="8">
        <v>20</v>
      </c>
      <c r="G14" s="30" t="s">
        <v>1664</v>
      </c>
      <c r="H14" s="30" t="s">
        <v>1667</v>
      </c>
      <c r="I14" s="94">
        <v>160000</v>
      </c>
      <c r="J14" s="94">
        <f>+F14*I14</f>
        <v>3200000</v>
      </c>
    </row>
    <row r="15" spans="1:10" ht="110.25">
      <c r="A15" s="7">
        <v>11</v>
      </c>
      <c r="B15" s="5" t="s">
        <v>37</v>
      </c>
      <c r="C15" s="6" t="s">
        <v>38</v>
      </c>
      <c r="D15" s="9" t="s">
        <v>2238</v>
      </c>
      <c r="E15" s="5" t="s">
        <v>39</v>
      </c>
      <c r="F15" s="8">
        <v>1</v>
      </c>
      <c r="G15" s="30" t="s">
        <v>1668</v>
      </c>
      <c r="H15" s="30" t="s">
        <v>1669</v>
      </c>
      <c r="I15" s="94">
        <v>899997</v>
      </c>
      <c r="J15" s="94">
        <f>+F15*I15</f>
        <v>899997</v>
      </c>
    </row>
    <row r="16" spans="1:10" ht="47.25">
      <c r="A16" s="7">
        <v>12</v>
      </c>
      <c r="B16" s="5" t="s">
        <v>40</v>
      </c>
      <c r="C16" s="9" t="s">
        <v>41</v>
      </c>
      <c r="D16" s="9" t="s">
        <v>42</v>
      </c>
      <c r="E16" s="5" t="s">
        <v>43</v>
      </c>
      <c r="F16" s="8">
        <v>5</v>
      </c>
      <c r="G16" s="30" t="e">
        <v>#N/A</v>
      </c>
      <c r="H16" s="30" t="e">
        <v>#N/A</v>
      </c>
      <c r="I16" s="94">
        <v>135000</v>
      </c>
      <c r="J16" s="94">
        <f>+F16*I16</f>
        <v>675000</v>
      </c>
    </row>
    <row r="17" spans="1:10" ht="63">
      <c r="A17" s="7">
        <v>13</v>
      </c>
      <c r="B17" s="5" t="s">
        <v>44</v>
      </c>
      <c r="C17" s="1" t="s">
        <v>45</v>
      </c>
      <c r="D17" s="9" t="s">
        <v>46</v>
      </c>
      <c r="E17" s="5" t="s">
        <v>34</v>
      </c>
      <c r="F17" s="8">
        <v>1000</v>
      </c>
      <c r="G17" s="30" t="s">
        <v>1670</v>
      </c>
      <c r="H17" s="30" t="s">
        <v>1670</v>
      </c>
      <c r="I17" s="94">
        <v>2178</v>
      </c>
      <c r="J17" s="94">
        <f>+F17*I17</f>
        <v>2178000</v>
      </c>
    </row>
    <row r="18" spans="1:10" ht="141.75">
      <c r="A18" s="7">
        <v>14</v>
      </c>
      <c r="B18" s="5" t="s">
        <v>47</v>
      </c>
      <c r="C18" s="9" t="s">
        <v>48</v>
      </c>
      <c r="D18" s="11" t="s">
        <v>49</v>
      </c>
      <c r="E18" s="5" t="s">
        <v>50</v>
      </c>
      <c r="F18" s="8">
        <v>1</v>
      </c>
      <c r="G18" s="30" t="s">
        <v>1671</v>
      </c>
      <c r="H18" s="30" t="s">
        <v>2066</v>
      </c>
      <c r="I18" s="94">
        <v>1450000</v>
      </c>
      <c r="J18" s="94">
        <f>+F18*I18</f>
        <v>1450000</v>
      </c>
    </row>
    <row r="19" spans="1:10" ht="126">
      <c r="A19" s="7">
        <v>15</v>
      </c>
      <c r="B19" s="5" t="s">
        <v>51</v>
      </c>
      <c r="C19" s="9" t="s">
        <v>52</v>
      </c>
      <c r="D19" s="11" t="s">
        <v>2230</v>
      </c>
      <c r="E19" s="5" t="s">
        <v>50</v>
      </c>
      <c r="F19" s="8">
        <v>1</v>
      </c>
      <c r="G19" s="30" t="s">
        <v>1672</v>
      </c>
      <c r="H19" s="30" t="s">
        <v>2066</v>
      </c>
      <c r="I19" s="94">
        <v>1600000</v>
      </c>
      <c r="J19" s="94">
        <f>+F19*I19</f>
        <v>1600000</v>
      </c>
    </row>
    <row r="20" spans="1:10" ht="409.5">
      <c r="A20" s="7">
        <v>16</v>
      </c>
      <c r="B20" s="5" t="s">
        <v>53</v>
      </c>
      <c r="C20" s="6" t="s">
        <v>54</v>
      </c>
      <c r="D20" s="7" t="s">
        <v>55</v>
      </c>
      <c r="E20" s="5" t="s">
        <v>34</v>
      </c>
      <c r="F20" s="8">
        <v>500</v>
      </c>
      <c r="G20" s="40" t="s">
        <v>2150</v>
      </c>
      <c r="H20" s="30" t="s">
        <v>2151</v>
      </c>
      <c r="I20" s="94">
        <v>1200</v>
      </c>
      <c r="J20" s="94">
        <f>+F20*I20</f>
        <v>600000</v>
      </c>
    </row>
    <row r="21" spans="1:10" ht="47.25">
      <c r="A21" s="7">
        <v>17</v>
      </c>
      <c r="B21" s="5" t="s">
        <v>56</v>
      </c>
      <c r="C21" s="6" t="s">
        <v>57</v>
      </c>
      <c r="D21" s="7" t="s">
        <v>2231</v>
      </c>
      <c r="E21" s="5" t="s">
        <v>34</v>
      </c>
      <c r="F21" s="8">
        <v>12</v>
      </c>
      <c r="G21" s="30" t="s">
        <v>1673</v>
      </c>
      <c r="H21" s="30" t="s">
        <v>2067</v>
      </c>
      <c r="I21" s="94">
        <v>150000</v>
      </c>
      <c r="J21" s="94">
        <f>+F21*I21</f>
        <v>1800000</v>
      </c>
    </row>
    <row r="22" spans="1:10" ht="47.25">
      <c r="A22" s="7">
        <v>18</v>
      </c>
      <c r="B22" s="5" t="s">
        <v>58</v>
      </c>
      <c r="C22" s="6" t="s">
        <v>59</v>
      </c>
      <c r="D22" s="7" t="s">
        <v>60</v>
      </c>
      <c r="E22" s="5" t="s">
        <v>39</v>
      </c>
      <c r="F22" s="8">
        <v>30</v>
      </c>
      <c r="G22" s="30" t="s">
        <v>1674</v>
      </c>
      <c r="H22" s="30" t="s">
        <v>1675</v>
      </c>
      <c r="I22" s="95">
        <v>22680</v>
      </c>
      <c r="J22" s="95">
        <f>+F22*I22</f>
        <v>680400</v>
      </c>
    </row>
    <row r="23" spans="1:10" ht="31.5">
      <c r="A23" s="7">
        <v>19</v>
      </c>
      <c r="B23" s="5" t="s">
        <v>62</v>
      </c>
      <c r="C23" s="6" t="s">
        <v>61</v>
      </c>
      <c r="D23" s="7" t="s">
        <v>63</v>
      </c>
      <c r="E23" s="5" t="s">
        <v>39</v>
      </c>
      <c r="F23" s="8">
        <v>20</v>
      </c>
      <c r="G23" s="30" t="s">
        <v>1674</v>
      </c>
      <c r="H23" s="30" t="s">
        <v>1676</v>
      </c>
      <c r="I23" s="95">
        <v>21630</v>
      </c>
      <c r="J23" s="95">
        <f>+F23*I23</f>
        <v>432600</v>
      </c>
    </row>
    <row r="24" spans="1:10" ht="126">
      <c r="A24" s="7">
        <v>20</v>
      </c>
      <c r="B24" s="5" t="s">
        <v>64</v>
      </c>
      <c r="C24" s="6" t="s">
        <v>65</v>
      </c>
      <c r="D24" s="7" t="s">
        <v>66</v>
      </c>
      <c r="E24" s="5" t="s">
        <v>9</v>
      </c>
      <c r="F24" s="8">
        <v>5</v>
      </c>
      <c r="G24" s="30" t="s">
        <v>1677</v>
      </c>
      <c r="H24" s="30" t="s">
        <v>1678</v>
      </c>
      <c r="I24" s="95">
        <v>840000</v>
      </c>
      <c r="J24" s="95">
        <f>+F24*I24</f>
        <v>4200000</v>
      </c>
    </row>
    <row r="25" spans="1:10" ht="63">
      <c r="A25" s="7">
        <v>21</v>
      </c>
      <c r="B25" s="5" t="s">
        <v>67</v>
      </c>
      <c r="C25" s="6" t="s">
        <v>68</v>
      </c>
      <c r="D25" s="12" t="s">
        <v>69</v>
      </c>
      <c r="E25" s="5" t="s">
        <v>34</v>
      </c>
      <c r="F25" s="8">
        <v>2</v>
      </c>
      <c r="G25" s="30" t="s">
        <v>1679</v>
      </c>
      <c r="H25" s="30" t="s">
        <v>1680</v>
      </c>
      <c r="I25" s="94">
        <v>1400000</v>
      </c>
      <c r="J25" s="94">
        <f>+F25*I25</f>
        <v>2800000</v>
      </c>
    </row>
    <row r="26" spans="1:10" ht="362.25">
      <c r="A26" s="7">
        <v>22</v>
      </c>
      <c r="B26" s="5" t="s">
        <v>70</v>
      </c>
      <c r="C26" s="6" t="s">
        <v>71</v>
      </c>
      <c r="D26" s="7" t="s">
        <v>2240</v>
      </c>
      <c r="E26" s="5" t="s">
        <v>72</v>
      </c>
      <c r="F26" s="8">
        <v>5000</v>
      </c>
      <c r="G26" s="30" t="s">
        <v>1681</v>
      </c>
      <c r="H26" s="30" t="s">
        <v>2068</v>
      </c>
      <c r="I26" s="94">
        <v>860</v>
      </c>
      <c r="J26" s="94">
        <f>+F26*I26</f>
        <v>4300000</v>
      </c>
    </row>
    <row r="27" spans="1:10" ht="31.5">
      <c r="A27" s="7">
        <v>23</v>
      </c>
      <c r="B27" s="5" t="s">
        <v>73</v>
      </c>
      <c r="C27" s="6" t="s">
        <v>74</v>
      </c>
      <c r="D27" s="7" t="s">
        <v>75</v>
      </c>
      <c r="E27" s="5" t="s">
        <v>34</v>
      </c>
      <c r="F27" s="8">
        <v>500</v>
      </c>
      <c r="G27" s="30" t="s">
        <v>1682</v>
      </c>
      <c r="H27" s="30" t="s">
        <v>2066</v>
      </c>
      <c r="I27" s="94">
        <v>23000</v>
      </c>
      <c r="J27" s="94">
        <f>+F27*I27</f>
        <v>11500000</v>
      </c>
    </row>
    <row r="28" spans="1:10" ht="47.25">
      <c r="A28" s="7">
        <v>24</v>
      </c>
      <c r="B28" s="5" t="s">
        <v>76</v>
      </c>
      <c r="C28" s="6" t="s">
        <v>77</v>
      </c>
      <c r="D28" s="7" t="s">
        <v>78</v>
      </c>
      <c r="E28" s="5" t="s">
        <v>79</v>
      </c>
      <c r="F28" s="8">
        <v>1000</v>
      </c>
      <c r="G28" s="30" t="s">
        <v>1683</v>
      </c>
      <c r="H28" s="30" t="s">
        <v>2066</v>
      </c>
      <c r="I28" s="94">
        <v>2050</v>
      </c>
      <c r="J28" s="94">
        <f>+F28*I28</f>
        <v>2050000</v>
      </c>
    </row>
    <row r="29" spans="1:10" ht="94.5">
      <c r="A29" s="7">
        <v>25</v>
      </c>
      <c r="B29" s="5" t="s">
        <v>80</v>
      </c>
      <c r="C29" s="6" t="s">
        <v>81</v>
      </c>
      <c r="D29" s="11" t="s">
        <v>82</v>
      </c>
      <c r="E29" s="5" t="s">
        <v>83</v>
      </c>
      <c r="F29" s="8">
        <v>4</v>
      </c>
      <c r="G29" s="30" t="s">
        <v>2052</v>
      </c>
      <c r="H29" s="30" t="s">
        <v>2066</v>
      </c>
      <c r="I29" s="95">
        <v>360000</v>
      </c>
      <c r="J29" s="95">
        <f>+F29*I29</f>
        <v>1440000</v>
      </c>
    </row>
    <row r="30" spans="1:10" ht="63">
      <c r="A30" s="7">
        <v>26</v>
      </c>
      <c r="B30" s="5" t="s">
        <v>84</v>
      </c>
      <c r="C30" s="6" t="s">
        <v>85</v>
      </c>
      <c r="D30" s="7" t="s">
        <v>86</v>
      </c>
      <c r="E30" s="5" t="s">
        <v>34</v>
      </c>
      <c r="F30" s="8">
        <v>100</v>
      </c>
      <c r="G30" s="30" t="s">
        <v>1684</v>
      </c>
      <c r="H30" s="30" t="s">
        <v>1684</v>
      </c>
      <c r="I30" s="94">
        <v>1450</v>
      </c>
      <c r="J30" s="94">
        <f>+F30*I30</f>
        <v>145000</v>
      </c>
    </row>
    <row r="31" spans="1:10" ht="63">
      <c r="A31" s="7">
        <v>27</v>
      </c>
      <c r="B31" s="5" t="s">
        <v>87</v>
      </c>
      <c r="C31" s="6" t="s">
        <v>88</v>
      </c>
      <c r="D31" s="7" t="s">
        <v>89</v>
      </c>
      <c r="E31" s="5" t="s">
        <v>34</v>
      </c>
      <c r="F31" s="8">
        <v>1000</v>
      </c>
      <c r="G31" s="30" t="s">
        <v>1685</v>
      </c>
      <c r="H31" s="30" t="s">
        <v>2066</v>
      </c>
      <c r="I31" s="95">
        <v>5400</v>
      </c>
      <c r="J31" s="95">
        <f>+F31*I31</f>
        <v>5400000</v>
      </c>
    </row>
    <row r="32" spans="1:10" ht="15.75">
      <c r="A32" s="7">
        <v>28</v>
      </c>
      <c r="B32" s="5" t="s">
        <v>90</v>
      </c>
      <c r="C32" s="6" t="s">
        <v>91</v>
      </c>
      <c r="D32" s="7" t="s">
        <v>2241</v>
      </c>
      <c r="E32" s="5" t="s">
        <v>39</v>
      </c>
      <c r="F32" s="8">
        <v>5</v>
      </c>
      <c r="G32" s="30" t="s">
        <v>1686</v>
      </c>
      <c r="H32" s="30" t="s">
        <v>2066</v>
      </c>
      <c r="I32" s="95">
        <v>1400000</v>
      </c>
      <c r="J32" s="95">
        <f>+F32*I32</f>
        <v>7000000</v>
      </c>
    </row>
    <row r="33" spans="1:10" ht="63">
      <c r="A33" s="7">
        <v>29</v>
      </c>
      <c r="B33" s="5" t="s">
        <v>92</v>
      </c>
      <c r="C33" s="6" t="s">
        <v>93</v>
      </c>
      <c r="D33" s="7" t="s">
        <v>94</v>
      </c>
      <c r="E33" s="5" t="s">
        <v>95</v>
      </c>
      <c r="F33" s="8">
        <v>5</v>
      </c>
      <c r="G33" s="30" t="s">
        <v>1687</v>
      </c>
      <c r="H33" s="30" t="s">
        <v>2066</v>
      </c>
      <c r="I33" s="94">
        <v>110000</v>
      </c>
      <c r="J33" s="94">
        <f>+F33*I33</f>
        <v>550000</v>
      </c>
    </row>
    <row r="34" spans="1:10" ht="63">
      <c r="A34" s="7">
        <v>30</v>
      </c>
      <c r="B34" s="5" t="s">
        <v>96</v>
      </c>
      <c r="C34" s="6" t="s">
        <v>97</v>
      </c>
      <c r="D34" s="7" t="s">
        <v>98</v>
      </c>
      <c r="E34" s="5" t="s">
        <v>39</v>
      </c>
      <c r="F34" s="8">
        <v>3</v>
      </c>
      <c r="G34" s="40" t="s">
        <v>1688</v>
      </c>
      <c r="H34" s="30" t="s">
        <v>2066</v>
      </c>
      <c r="I34" s="94">
        <v>1300000</v>
      </c>
      <c r="J34" s="94">
        <f>+F34*I34</f>
        <v>3900000</v>
      </c>
    </row>
    <row r="35" spans="1:10" ht="63">
      <c r="A35" s="7">
        <v>31</v>
      </c>
      <c r="B35" s="5" t="s">
        <v>99</v>
      </c>
      <c r="C35" s="6" t="s">
        <v>97</v>
      </c>
      <c r="D35" s="7" t="s">
        <v>1650</v>
      </c>
      <c r="E35" s="5" t="s">
        <v>39</v>
      </c>
      <c r="F35" s="8">
        <v>10</v>
      </c>
      <c r="G35" s="30" t="e">
        <v>#N/A</v>
      </c>
      <c r="H35" s="30" t="e">
        <v>#N/A</v>
      </c>
      <c r="I35" s="95">
        <v>300000</v>
      </c>
      <c r="J35" s="95">
        <f>+F35*I35</f>
        <v>3000000</v>
      </c>
    </row>
    <row r="36" spans="1:10" ht="63">
      <c r="A36" s="7">
        <v>32</v>
      </c>
      <c r="B36" s="5" t="s">
        <v>101</v>
      </c>
      <c r="C36" s="6" t="s">
        <v>102</v>
      </c>
      <c r="D36" s="7" t="s">
        <v>103</v>
      </c>
      <c r="E36" s="5" t="s">
        <v>104</v>
      </c>
      <c r="F36" s="13">
        <v>15</v>
      </c>
      <c r="G36" s="30" t="s">
        <v>1689</v>
      </c>
      <c r="H36" s="30" t="s">
        <v>1690</v>
      </c>
      <c r="I36" s="94">
        <v>2562</v>
      </c>
      <c r="J36" s="94">
        <f>+F36*I36</f>
        <v>38430</v>
      </c>
    </row>
    <row r="37" spans="1:10" ht="63">
      <c r="A37" s="7">
        <v>33</v>
      </c>
      <c r="B37" s="5" t="s">
        <v>105</v>
      </c>
      <c r="C37" s="6" t="s">
        <v>106</v>
      </c>
      <c r="D37" s="7" t="s">
        <v>107</v>
      </c>
      <c r="E37" s="5" t="s">
        <v>108</v>
      </c>
      <c r="F37" s="13">
        <v>1</v>
      </c>
      <c r="G37" s="30" t="e">
        <v>#N/A</v>
      </c>
      <c r="H37" s="30" t="e">
        <v>#N/A</v>
      </c>
      <c r="I37" s="94">
        <v>15048720</v>
      </c>
      <c r="J37" s="94">
        <f>+F37*I37</f>
        <v>15048720</v>
      </c>
    </row>
    <row r="38" spans="1:10" ht="63">
      <c r="A38" s="7">
        <v>34</v>
      </c>
      <c r="B38" s="5" t="s">
        <v>109</v>
      </c>
      <c r="C38" s="6" t="s">
        <v>110</v>
      </c>
      <c r="D38" s="7" t="s">
        <v>111</v>
      </c>
      <c r="E38" s="5" t="s">
        <v>34</v>
      </c>
      <c r="F38" s="13">
        <v>1</v>
      </c>
      <c r="G38" s="30" t="e">
        <v>#N/A</v>
      </c>
      <c r="H38" s="30" t="e">
        <v>#N/A</v>
      </c>
      <c r="I38" s="94">
        <v>11854080</v>
      </c>
      <c r="J38" s="94">
        <f>+F38*I38</f>
        <v>11854080</v>
      </c>
    </row>
    <row r="39" spans="1:10" ht="31.5">
      <c r="A39" s="7">
        <v>35</v>
      </c>
      <c r="B39" s="5" t="s">
        <v>112</v>
      </c>
      <c r="C39" s="6" t="s">
        <v>113</v>
      </c>
      <c r="D39" s="7" t="s">
        <v>114</v>
      </c>
      <c r="E39" s="5" t="s">
        <v>104</v>
      </c>
      <c r="F39" s="13">
        <v>2</v>
      </c>
      <c r="G39" s="30" t="s">
        <v>1691</v>
      </c>
      <c r="H39" s="30" t="s">
        <v>1692</v>
      </c>
      <c r="I39" s="94">
        <v>2482920</v>
      </c>
      <c r="J39" s="94">
        <f>+F39*I39</f>
        <v>4965840</v>
      </c>
    </row>
    <row r="40" spans="1:10" ht="31.5">
      <c r="A40" s="7">
        <v>36</v>
      </c>
      <c r="B40" s="5" t="s">
        <v>115</v>
      </c>
      <c r="C40" s="6" t="s">
        <v>116</v>
      </c>
      <c r="D40" s="7" t="s">
        <v>1655</v>
      </c>
      <c r="E40" s="5" t="s">
        <v>108</v>
      </c>
      <c r="F40" s="13">
        <v>4</v>
      </c>
      <c r="G40" s="30" t="e">
        <v>#N/A</v>
      </c>
      <c r="H40" s="30" t="e">
        <v>#N/A</v>
      </c>
      <c r="I40" s="94">
        <v>7380720</v>
      </c>
      <c r="J40" s="94">
        <f>+F40*I40</f>
        <v>29522880</v>
      </c>
    </row>
    <row r="41" spans="1:10" ht="63">
      <c r="A41" s="7">
        <v>37</v>
      </c>
      <c r="B41" s="5" t="s">
        <v>117</v>
      </c>
      <c r="C41" s="6" t="s">
        <v>118</v>
      </c>
      <c r="D41" s="7" t="s">
        <v>119</v>
      </c>
      <c r="E41" s="5" t="s">
        <v>108</v>
      </c>
      <c r="F41" s="13">
        <v>1</v>
      </c>
      <c r="G41" s="30" t="s">
        <v>1693</v>
      </c>
      <c r="H41" s="30" t="s">
        <v>1694</v>
      </c>
      <c r="I41" s="94">
        <v>10293480</v>
      </c>
      <c r="J41" s="94">
        <f>+F41*I41</f>
        <v>10293480</v>
      </c>
    </row>
    <row r="42" spans="1:10" ht="31.5">
      <c r="A42" s="7">
        <v>38</v>
      </c>
      <c r="B42" s="5" t="s">
        <v>120</v>
      </c>
      <c r="C42" s="6" t="s">
        <v>121</v>
      </c>
      <c r="D42" s="7" t="s">
        <v>122</v>
      </c>
      <c r="E42" s="5" t="s">
        <v>34</v>
      </c>
      <c r="F42" s="13">
        <v>1</v>
      </c>
      <c r="G42" s="30" t="s">
        <v>2053</v>
      </c>
      <c r="H42" s="30" t="s">
        <v>1695</v>
      </c>
      <c r="I42" s="94">
        <v>3902800</v>
      </c>
      <c r="J42" s="94">
        <f>+F42*I42</f>
        <v>3902800</v>
      </c>
    </row>
    <row r="43" spans="1:10" ht="31.5">
      <c r="A43" s="7">
        <v>39</v>
      </c>
      <c r="B43" s="5" t="s">
        <v>123</v>
      </c>
      <c r="C43" s="6" t="s">
        <v>124</v>
      </c>
      <c r="D43" s="7" t="s">
        <v>125</v>
      </c>
      <c r="E43" s="5" t="s">
        <v>95</v>
      </c>
      <c r="F43" s="13">
        <v>50</v>
      </c>
      <c r="G43" s="30" t="s">
        <v>2054</v>
      </c>
      <c r="H43" s="30" t="s">
        <v>2054</v>
      </c>
      <c r="I43" s="94">
        <v>24000</v>
      </c>
      <c r="J43" s="94">
        <f>+F43*I43</f>
        <v>1200000</v>
      </c>
    </row>
    <row r="44" spans="1:10" ht="78.75">
      <c r="A44" s="7">
        <v>40</v>
      </c>
      <c r="B44" s="5" t="s">
        <v>126</v>
      </c>
      <c r="C44" s="6" t="s">
        <v>127</v>
      </c>
      <c r="D44" s="7" t="s">
        <v>128</v>
      </c>
      <c r="E44" s="5" t="s">
        <v>50</v>
      </c>
      <c r="F44" s="13">
        <v>5</v>
      </c>
      <c r="G44" s="30" t="s">
        <v>1696</v>
      </c>
      <c r="H44" s="30" t="s">
        <v>1696</v>
      </c>
      <c r="I44" s="95">
        <v>800000</v>
      </c>
      <c r="J44" s="95">
        <f>+F44*I44</f>
        <v>4000000</v>
      </c>
    </row>
    <row r="45" spans="1:10" ht="47.25">
      <c r="A45" s="7">
        <v>41</v>
      </c>
      <c r="B45" s="5" t="s">
        <v>129</v>
      </c>
      <c r="C45" s="6" t="s">
        <v>130</v>
      </c>
      <c r="D45" s="7" t="s">
        <v>131</v>
      </c>
      <c r="E45" s="5" t="s">
        <v>95</v>
      </c>
      <c r="F45" s="13">
        <v>60</v>
      </c>
      <c r="G45" s="30" t="s">
        <v>1697</v>
      </c>
      <c r="H45" s="30" t="s">
        <v>1698</v>
      </c>
      <c r="I45" s="94">
        <v>82000</v>
      </c>
      <c r="J45" s="94">
        <f>+F45*I45</f>
        <v>4920000</v>
      </c>
    </row>
    <row r="46" spans="1:10" ht="47.25">
      <c r="A46" s="7">
        <v>42</v>
      </c>
      <c r="B46" s="5" t="s">
        <v>132</v>
      </c>
      <c r="C46" s="6" t="s">
        <v>133</v>
      </c>
      <c r="D46" s="7" t="s">
        <v>131</v>
      </c>
      <c r="E46" s="5" t="s">
        <v>95</v>
      </c>
      <c r="F46" s="13">
        <v>60</v>
      </c>
      <c r="G46" s="30" t="s">
        <v>2055</v>
      </c>
      <c r="H46" s="30" t="s">
        <v>1699</v>
      </c>
      <c r="I46" s="94">
        <v>82000</v>
      </c>
      <c r="J46" s="94">
        <f>+F46*I46</f>
        <v>4920000</v>
      </c>
    </row>
    <row r="47" spans="1:10" ht="47.25">
      <c r="A47" s="7">
        <v>43</v>
      </c>
      <c r="B47" s="5" t="s">
        <v>134</v>
      </c>
      <c r="C47" s="6" t="s">
        <v>135</v>
      </c>
      <c r="D47" s="7" t="s">
        <v>131</v>
      </c>
      <c r="E47" s="5" t="s">
        <v>95</v>
      </c>
      <c r="F47" s="13">
        <v>60</v>
      </c>
      <c r="G47" s="30" t="s">
        <v>2056</v>
      </c>
      <c r="H47" s="30" t="s">
        <v>1700</v>
      </c>
      <c r="I47" s="94">
        <v>82000</v>
      </c>
      <c r="J47" s="94">
        <f>+F47*I47</f>
        <v>4920000</v>
      </c>
    </row>
    <row r="48" spans="1:10" ht="47.25">
      <c r="A48" s="7">
        <v>44</v>
      </c>
      <c r="B48" s="5" t="s">
        <v>136</v>
      </c>
      <c r="C48" s="6" t="s">
        <v>137</v>
      </c>
      <c r="D48" s="7" t="s">
        <v>131</v>
      </c>
      <c r="E48" s="5" t="s">
        <v>95</v>
      </c>
      <c r="F48" s="13">
        <v>12</v>
      </c>
      <c r="G48" s="30" t="s">
        <v>2057</v>
      </c>
      <c r="H48" s="30" t="s">
        <v>1701</v>
      </c>
      <c r="I48" s="94">
        <v>149100</v>
      </c>
      <c r="J48" s="94">
        <f>+F48*I48</f>
        <v>1789200</v>
      </c>
    </row>
    <row r="49" spans="1:10" ht="15.75">
      <c r="A49" s="7">
        <v>45</v>
      </c>
      <c r="B49" s="5" t="s">
        <v>138</v>
      </c>
      <c r="C49" s="6" t="s">
        <v>139</v>
      </c>
      <c r="D49" s="7" t="s">
        <v>140</v>
      </c>
      <c r="E49" s="5" t="s">
        <v>141</v>
      </c>
      <c r="F49" s="8">
        <v>300</v>
      </c>
      <c r="G49" s="30" t="e">
        <v>#N/A</v>
      </c>
      <c r="H49" s="30" t="e">
        <v>#N/A</v>
      </c>
      <c r="I49" s="94">
        <v>21000</v>
      </c>
      <c r="J49" s="94">
        <f>+F49*I49</f>
        <v>6300000</v>
      </c>
    </row>
    <row r="50" spans="1:10" ht="110.25">
      <c r="A50" s="7">
        <v>46</v>
      </c>
      <c r="B50" s="5" t="s">
        <v>142</v>
      </c>
      <c r="C50" s="6" t="s">
        <v>143</v>
      </c>
      <c r="D50" s="14" t="s">
        <v>144</v>
      </c>
      <c r="E50" s="5" t="s">
        <v>145</v>
      </c>
      <c r="F50" s="13">
        <v>80</v>
      </c>
      <c r="G50" s="30" t="s">
        <v>1702</v>
      </c>
      <c r="H50" s="30" t="s">
        <v>1703</v>
      </c>
      <c r="I50" s="94">
        <v>2600000</v>
      </c>
      <c r="J50" s="94">
        <f>+F50*I50</f>
        <v>208000000</v>
      </c>
    </row>
    <row r="51" spans="1:10" ht="78.75">
      <c r="A51" s="7">
        <v>47</v>
      </c>
      <c r="B51" s="5" t="s">
        <v>146</v>
      </c>
      <c r="C51" s="6" t="s">
        <v>143</v>
      </c>
      <c r="D51" s="15" t="s">
        <v>147</v>
      </c>
      <c r="E51" s="5" t="s">
        <v>50</v>
      </c>
      <c r="F51" s="13">
        <v>65</v>
      </c>
      <c r="G51" s="30" t="s">
        <v>1704</v>
      </c>
      <c r="H51" s="30" t="s">
        <v>1705</v>
      </c>
      <c r="I51" s="94">
        <v>2710000</v>
      </c>
      <c r="J51" s="94">
        <f>+F51*I51</f>
        <v>176150000</v>
      </c>
    </row>
    <row r="52" spans="1:10" ht="126">
      <c r="A52" s="7">
        <v>48</v>
      </c>
      <c r="B52" s="5" t="s">
        <v>148</v>
      </c>
      <c r="C52" s="6" t="s">
        <v>143</v>
      </c>
      <c r="D52" s="14" t="s">
        <v>149</v>
      </c>
      <c r="E52" s="5" t="s">
        <v>145</v>
      </c>
      <c r="F52" s="13">
        <v>20</v>
      </c>
      <c r="G52" s="30" t="s">
        <v>1706</v>
      </c>
      <c r="H52" s="30" t="s">
        <v>1707</v>
      </c>
      <c r="I52" s="94">
        <v>3810000</v>
      </c>
      <c r="J52" s="94">
        <f>+F52*I52</f>
        <v>76200000</v>
      </c>
    </row>
    <row r="53" spans="1:10" ht="94.5">
      <c r="A53" s="7">
        <v>49</v>
      </c>
      <c r="B53" s="5" t="s">
        <v>150</v>
      </c>
      <c r="C53" s="6" t="s">
        <v>143</v>
      </c>
      <c r="D53" s="7" t="s">
        <v>151</v>
      </c>
      <c r="E53" s="5" t="s">
        <v>95</v>
      </c>
      <c r="F53" s="13">
        <v>4</v>
      </c>
      <c r="G53" s="30" t="s">
        <v>1708</v>
      </c>
      <c r="H53" s="30" t="s">
        <v>1709</v>
      </c>
      <c r="I53" s="94">
        <v>2500000</v>
      </c>
      <c r="J53" s="94">
        <f>+F53*I53</f>
        <v>10000000</v>
      </c>
    </row>
    <row r="54" spans="1:10" ht="47.25">
      <c r="A54" s="7">
        <v>50</v>
      </c>
      <c r="B54" s="5" t="s">
        <v>152</v>
      </c>
      <c r="C54" s="6" t="s">
        <v>153</v>
      </c>
      <c r="D54" s="7" t="s">
        <v>154</v>
      </c>
      <c r="E54" s="5" t="s">
        <v>9</v>
      </c>
      <c r="F54" s="13">
        <v>12</v>
      </c>
      <c r="G54" s="30" t="s">
        <v>1710</v>
      </c>
      <c r="H54" s="30" t="s">
        <v>1711</v>
      </c>
      <c r="I54" s="94">
        <v>2729000</v>
      </c>
      <c r="J54" s="94">
        <f>+F54*I54</f>
        <v>32748000</v>
      </c>
    </row>
    <row r="55" spans="1:10" ht="63">
      <c r="A55" s="7">
        <v>51</v>
      </c>
      <c r="B55" s="5" t="s">
        <v>155</v>
      </c>
      <c r="C55" s="6" t="s">
        <v>156</v>
      </c>
      <c r="D55" s="7" t="s">
        <v>157</v>
      </c>
      <c r="E55" s="5" t="s">
        <v>39</v>
      </c>
      <c r="F55" s="13">
        <v>1</v>
      </c>
      <c r="G55" s="30" t="s">
        <v>1712</v>
      </c>
      <c r="H55" s="30" t="s">
        <v>1713</v>
      </c>
      <c r="I55" s="94">
        <v>2370900</v>
      </c>
      <c r="J55" s="94">
        <f>+F55*I55</f>
        <v>2370900</v>
      </c>
    </row>
    <row r="56" spans="1:10" ht="110.25">
      <c r="A56" s="7">
        <v>52</v>
      </c>
      <c r="B56" s="5" t="s">
        <v>158</v>
      </c>
      <c r="C56" s="6" t="s">
        <v>159</v>
      </c>
      <c r="D56" s="12" t="s">
        <v>160</v>
      </c>
      <c r="E56" s="5" t="s">
        <v>9</v>
      </c>
      <c r="F56" s="13">
        <v>5</v>
      </c>
      <c r="G56" s="30" t="s">
        <v>161</v>
      </c>
      <c r="H56" s="30" t="s">
        <v>1714</v>
      </c>
      <c r="I56" s="95">
        <v>315000</v>
      </c>
      <c r="J56" s="95">
        <f>+F56*I56</f>
        <v>1575000</v>
      </c>
    </row>
    <row r="57" spans="1:10" ht="126">
      <c r="A57" s="7">
        <v>53</v>
      </c>
      <c r="B57" s="5" t="s">
        <v>162</v>
      </c>
      <c r="C57" s="6" t="s">
        <v>163</v>
      </c>
      <c r="D57" s="12" t="s">
        <v>164</v>
      </c>
      <c r="E57" s="5" t="s">
        <v>50</v>
      </c>
      <c r="F57" s="13">
        <v>96</v>
      </c>
      <c r="G57" s="30" t="s">
        <v>1715</v>
      </c>
      <c r="H57" s="30" t="s">
        <v>1715</v>
      </c>
      <c r="I57" s="94">
        <v>41000</v>
      </c>
      <c r="J57" s="94">
        <f>+F57*I57</f>
        <v>3936000</v>
      </c>
    </row>
    <row r="58" spans="1:10" ht="63">
      <c r="A58" s="7">
        <v>54</v>
      </c>
      <c r="B58" s="5" t="s">
        <v>165</v>
      </c>
      <c r="C58" s="6" t="s">
        <v>2242</v>
      </c>
      <c r="D58" s="16" t="s">
        <v>166</v>
      </c>
      <c r="E58" s="5" t="s">
        <v>95</v>
      </c>
      <c r="F58" s="13">
        <v>20</v>
      </c>
      <c r="G58" s="30" t="s">
        <v>1716</v>
      </c>
      <c r="H58" s="30" t="s">
        <v>1716</v>
      </c>
      <c r="I58" s="94">
        <v>22000</v>
      </c>
      <c r="J58" s="94">
        <f>+F58*I58</f>
        <v>440000</v>
      </c>
    </row>
    <row r="59" spans="1:10" ht="47.25">
      <c r="A59" s="7">
        <v>55</v>
      </c>
      <c r="B59" s="5" t="s">
        <v>167</v>
      </c>
      <c r="C59" s="6" t="s">
        <v>168</v>
      </c>
      <c r="D59" s="7" t="s">
        <v>169</v>
      </c>
      <c r="E59" s="5" t="s">
        <v>39</v>
      </c>
      <c r="F59" s="8">
        <v>1</v>
      </c>
      <c r="G59" s="30" t="s">
        <v>1651</v>
      </c>
      <c r="H59" s="30" t="s">
        <v>1717</v>
      </c>
      <c r="I59" s="95">
        <v>319998</v>
      </c>
      <c r="J59" s="95">
        <f>+F59*I59</f>
        <v>319998</v>
      </c>
    </row>
    <row r="60" spans="1:10" ht="157.5">
      <c r="A60" s="7">
        <v>56</v>
      </c>
      <c r="B60" s="5" t="s">
        <v>170</v>
      </c>
      <c r="C60" s="6" t="s">
        <v>171</v>
      </c>
      <c r="D60" s="7" t="s">
        <v>172</v>
      </c>
      <c r="E60" s="5" t="s">
        <v>173</v>
      </c>
      <c r="F60" s="13">
        <v>500</v>
      </c>
      <c r="G60" s="30" t="s">
        <v>1718</v>
      </c>
      <c r="H60" s="30" t="s">
        <v>2066</v>
      </c>
      <c r="I60" s="95">
        <v>38500</v>
      </c>
      <c r="J60" s="95">
        <f>+F60*I60</f>
        <v>19250000</v>
      </c>
    </row>
    <row r="61" spans="1:10" ht="110.25">
      <c r="A61" s="7">
        <v>57</v>
      </c>
      <c r="B61" s="5" t="s">
        <v>174</v>
      </c>
      <c r="C61" s="6" t="s">
        <v>175</v>
      </c>
      <c r="D61" s="7" t="s">
        <v>176</v>
      </c>
      <c r="E61" s="5" t="s">
        <v>173</v>
      </c>
      <c r="F61" s="13">
        <v>1500</v>
      </c>
      <c r="G61" s="30" t="s">
        <v>177</v>
      </c>
      <c r="H61" s="30" t="s">
        <v>1719</v>
      </c>
      <c r="I61" s="94">
        <v>30500</v>
      </c>
      <c r="J61" s="94">
        <f>+F61*I61</f>
        <v>45750000</v>
      </c>
    </row>
    <row r="62" spans="1:10" ht="94.5">
      <c r="A62" s="7">
        <v>58</v>
      </c>
      <c r="B62" s="5" t="s">
        <v>178</v>
      </c>
      <c r="C62" s="6" t="s">
        <v>179</v>
      </c>
      <c r="D62" s="7" t="s">
        <v>180</v>
      </c>
      <c r="E62" s="5" t="s">
        <v>43</v>
      </c>
      <c r="F62" s="8">
        <v>800</v>
      </c>
      <c r="G62" s="30" t="s">
        <v>181</v>
      </c>
      <c r="H62" s="30" t="s">
        <v>2066</v>
      </c>
      <c r="I62" s="94">
        <v>10500</v>
      </c>
      <c r="J62" s="94">
        <f>+F62*I62</f>
        <v>8400000</v>
      </c>
    </row>
    <row r="63" spans="1:10" ht="15.75">
      <c r="A63" s="7">
        <v>59</v>
      </c>
      <c r="B63" s="5" t="s">
        <v>182</v>
      </c>
      <c r="C63" s="6" t="s">
        <v>183</v>
      </c>
      <c r="D63" s="7" t="s">
        <v>184</v>
      </c>
      <c r="E63" s="5" t="s">
        <v>185</v>
      </c>
      <c r="F63" s="8">
        <v>1000</v>
      </c>
      <c r="G63" s="30" t="s">
        <v>1720</v>
      </c>
      <c r="H63" s="30" t="s">
        <v>1720</v>
      </c>
      <c r="I63" s="94">
        <v>4000</v>
      </c>
      <c r="J63" s="94">
        <f>+F63*I63</f>
        <v>4000000</v>
      </c>
    </row>
    <row r="64" spans="1:10" ht="31.5">
      <c r="A64" s="7">
        <v>60</v>
      </c>
      <c r="B64" s="5" t="s">
        <v>186</v>
      </c>
      <c r="C64" s="6" t="s">
        <v>187</v>
      </c>
      <c r="D64" s="7" t="s">
        <v>188</v>
      </c>
      <c r="E64" s="5" t="s">
        <v>50</v>
      </c>
      <c r="F64" s="8">
        <v>60</v>
      </c>
      <c r="G64" s="30" t="s">
        <v>1721</v>
      </c>
      <c r="H64" s="30" t="s">
        <v>2066</v>
      </c>
      <c r="I64" s="95">
        <v>135000</v>
      </c>
      <c r="J64" s="95">
        <f>+F64*I64</f>
        <v>8100000</v>
      </c>
    </row>
    <row r="65" spans="1:10" ht="31.5">
      <c r="A65" s="7">
        <v>61</v>
      </c>
      <c r="B65" s="5" t="s">
        <v>189</v>
      </c>
      <c r="C65" s="6" t="s">
        <v>190</v>
      </c>
      <c r="D65" s="7" t="s">
        <v>191</v>
      </c>
      <c r="E65" s="5" t="s">
        <v>145</v>
      </c>
      <c r="F65" s="8">
        <v>50</v>
      </c>
      <c r="G65" s="30" t="s">
        <v>1722</v>
      </c>
      <c r="H65" s="30" t="s">
        <v>2066</v>
      </c>
      <c r="I65" s="94">
        <v>174000</v>
      </c>
      <c r="J65" s="94">
        <f>+F65*I65</f>
        <v>8700000</v>
      </c>
    </row>
    <row r="66" spans="1:10" ht="47.25">
      <c r="A66" s="7">
        <v>62</v>
      </c>
      <c r="B66" s="5" t="s">
        <v>192</v>
      </c>
      <c r="C66" s="6" t="s">
        <v>193</v>
      </c>
      <c r="D66" s="9" t="s">
        <v>194</v>
      </c>
      <c r="E66" s="5" t="s">
        <v>195</v>
      </c>
      <c r="F66" s="8">
        <v>1000</v>
      </c>
      <c r="G66" s="30" t="s">
        <v>1723</v>
      </c>
      <c r="H66" s="30" t="s">
        <v>2066</v>
      </c>
      <c r="I66" s="94">
        <v>1500</v>
      </c>
      <c r="J66" s="94">
        <f>+F66*I66</f>
        <v>1500000</v>
      </c>
    </row>
    <row r="67" spans="1:10" ht="47.25">
      <c r="A67" s="7">
        <v>63</v>
      </c>
      <c r="B67" s="5" t="s">
        <v>196</v>
      </c>
      <c r="C67" s="12" t="s">
        <v>197</v>
      </c>
      <c r="D67" s="12" t="s">
        <v>198</v>
      </c>
      <c r="E67" s="5" t="s">
        <v>39</v>
      </c>
      <c r="F67" s="13">
        <v>5</v>
      </c>
      <c r="G67" s="30" t="s">
        <v>199</v>
      </c>
      <c r="H67" s="30" t="s">
        <v>1724</v>
      </c>
      <c r="I67" s="94">
        <v>2784600</v>
      </c>
      <c r="J67" s="94">
        <f>+F67*I67</f>
        <v>13923000</v>
      </c>
    </row>
    <row r="68" spans="1:10" ht="31.5">
      <c r="A68" s="7">
        <v>64</v>
      </c>
      <c r="B68" s="5" t="s">
        <v>200</v>
      </c>
      <c r="C68" s="6" t="s">
        <v>201</v>
      </c>
      <c r="D68" s="7" t="s">
        <v>202</v>
      </c>
      <c r="E68" s="5" t="s">
        <v>39</v>
      </c>
      <c r="F68" s="13">
        <v>1</v>
      </c>
      <c r="G68" s="30" t="s">
        <v>1725</v>
      </c>
      <c r="H68" s="30" t="s">
        <v>1726</v>
      </c>
      <c r="I68" s="94">
        <v>1035300</v>
      </c>
      <c r="J68" s="94">
        <f>+F68*I68</f>
        <v>1035300</v>
      </c>
    </row>
    <row r="69" spans="1:10" ht="47.25">
      <c r="A69" s="7">
        <v>65</v>
      </c>
      <c r="B69" s="17" t="s">
        <v>203</v>
      </c>
      <c r="C69" s="18" t="s">
        <v>201</v>
      </c>
      <c r="D69" s="19" t="s">
        <v>204</v>
      </c>
      <c r="E69" s="17" t="s">
        <v>39</v>
      </c>
      <c r="F69" s="20">
        <v>1</v>
      </c>
      <c r="G69" s="30" t="s">
        <v>205</v>
      </c>
      <c r="H69" s="30" t="s">
        <v>1727</v>
      </c>
      <c r="I69" s="95">
        <v>2395000</v>
      </c>
      <c r="J69" s="95">
        <f>+F69*I69</f>
        <v>2395000</v>
      </c>
    </row>
    <row r="70" spans="1:10" ht="31.5">
      <c r="A70" s="7">
        <v>66</v>
      </c>
      <c r="B70" s="5" t="s">
        <v>206</v>
      </c>
      <c r="C70" s="6" t="s">
        <v>201</v>
      </c>
      <c r="D70" s="7" t="s">
        <v>207</v>
      </c>
      <c r="E70" s="5" t="s">
        <v>39</v>
      </c>
      <c r="F70" s="13">
        <v>1</v>
      </c>
      <c r="G70" s="30" t="s">
        <v>208</v>
      </c>
      <c r="H70" s="30" t="s">
        <v>1728</v>
      </c>
      <c r="I70" s="95">
        <v>1050000</v>
      </c>
      <c r="J70" s="95">
        <f>+F70*I70</f>
        <v>1050000</v>
      </c>
    </row>
    <row r="71" spans="1:10" ht="31.5">
      <c r="A71" s="7">
        <v>67</v>
      </c>
      <c r="B71" s="17" t="s">
        <v>209</v>
      </c>
      <c r="C71" s="18" t="s">
        <v>201</v>
      </c>
      <c r="D71" s="19" t="s">
        <v>210</v>
      </c>
      <c r="E71" s="17" t="s">
        <v>39</v>
      </c>
      <c r="F71" s="20">
        <v>1</v>
      </c>
      <c r="G71" s="30" t="s">
        <v>214</v>
      </c>
      <c r="H71" s="30" t="s">
        <v>1729</v>
      </c>
      <c r="I71" s="95">
        <v>1695000</v>
      </c>
      <c r="J71" s="95">
        <f>+F71*I71</f>
        <v>1695000</v>
      </c>
    </row>
    <row r="72" spans="1:10" ht="47.25">
      <c r="A72" s="7">
        <v>68</v>
      </c>
      <c r="B72" s="5" t="s">
        <v>212</v>
      </c>
      <c r="C72" s="6" t="s">
        <v>201</v>
      </c>
      <c r="D72" s="7" t="s">
        <v>213</v>
      </c>
      <c r="E72" s="5" t="s">
        <v>39</v>
      </c>
      <c r="F72" s="13">
        <v>1</v>
      </c>
      <c r="G72" s="30" t="s">
        <v>211</v>
      </c>
      <c r="H72" s="30" t="s">
        <v>1730</v>
      </c>
      <c r="I72" s="95">
        <v>1795000</v>
      </c>
      <c r="J72" s="95">
        <f>+F72*I72</f>
        <v>1795000</v>
      </c>
    </row>
    <row r="73" spans="1:10" ht="31.5">
      <c r="A73" s="7">
        <v>69</v>
      </c>
      <c r="B73" s="5" t="s">
        <v>215</v>
      </c>
      <c r="C73" s="6" t="s">
        <v>201</v>
      </c>
      <c r="D73" s="7" t="s">
        <v>216</v>
      </c>
      <c r="E73" s="5" t="s">
        <v>39</v>
      </c>
      <c r="F73" s="13">
        <v>1</v>
      </c>
      <c r="G73" s="30" t="s">
        <v>217</v>
      </c>
      <c r="H73" s="30" t="s">
        <v>1731</v>
      </c>
      <c r="I73" s="95">
        <v>1290000</v>
      </c>
      <c r="J73" s="95">
        <f>+F73*I73</f>
        <v>1290000</v>
      </c>
    </row>
    <row r="74" spans="1:10" ht="31.5">
      <c r="A74" s="7">
        <v>70</v>
      </c>
      <c r="B74" s="17" t="s">
        <v>218</v>
      </c>
      <c r="C74" s="18" t="s">
        <v>201</v>
      </c>
      <c r="D74" s="19" t="s">
        <v>219</v>
      </c>
      <c r="E74" s="17" t="s">
        <v>39</v>
      </c>
      <c r="F74" s="20">
        <v>1</v>
      </c>
      <c r="G74" s="30" t="s">
        <v>1732</v>
      </c>
      <c r="H74" s="30" t="s">
        <v>1733</v>
      </c>
      <c r="I74" s="95">
        <v>2395000</v>
      </c>
      <c r="J74" s="95">
        <f>+F74*I74</f>
        <v>2395000</v>
      </c>
    </row>
    <row r="75" spans="1:10" ht="94.5">
      <c r="A75" s="7">
        <v>71</v>
      </c>
      <c r="B75" s="5" t="s">
        <v>220</v>
      </c>
      <c r="C75" s="9" t="s">
        <v>221</v>
      </c>
      <c r="D75" s="9" t="s">
        <v>222</v>
      </c>
      <c r="E75" s="5" t="s">
        <v>50</v>
      </c>
      <c r="F75" s="13">
        <v>4</v>
      </c>
      <c r="G75" s="30" t="s">
        <v>1734</v>
      </c>
      <c r="H75" s="30" t="s">
        <v>1735</v>
      </c>
      <c r="I75" s="94">
        <v>880000</v>
      </c>
      <c r="J75" s="94">
        <f>+F75*I75</f>
        <v>3520000</v>
      </c>
    </row>
    <row r="76" spans="1:10" ht="189">
      <c r="A76" s="7">
        <v>72</v>
      </c>
      <c r="B76" s="5" t="s">
        <v>223</v>
      </c>
      <c r="C76" s="1" t="s">
        <v>2070</v>
      </c>
      <c r="D76" s="9" t="s">
        <v>224</v>
      </c>
      <c r="E76" s="5" t="s">
        <v>145</v>
      </c>
      <c r="F76" s="13">
        <v>2</v>
      </c>
      <c r="G76" s="30" t="e">
        <v>#N/A</v>
      </c>
      <c r="H76" s="30" t="e">
        <v>#N/A</v>
      </c>
      <c r="I76" s="95">
        <v>386000</v>
      </c>
      <c r="J76" s="95">
        <f>+F76*I76</f>
        <v>772000</v>
      </c>
    </row>
    <row r="77" spans="1:10" ht="31.5">
      <c r="A77" s="7">
        <v>73</v>
      </c>
      <c r="B77" s="5" t="s">
        <v>225</v>
      </c>
      <c r="C77" s="6" t="s">
        <v>226</v>
      </c>
      <c r="D77" s="7" t="s">
        <v>227</v>
      </c>
      <c r="E77" s="32" t="s">
        <v>50</v>
      </c>
      <c r="F77" s="8">
        <v>1</v>
      </c>
      <c r="G77" s="30" t="e">
        <v>#N/A</v>
      </c>
      <c r="H77" s="30" t="e">
        <v>#N/A</v>
      </c>
      <c r="I77" s="95">
        <v>4500000</v>
      </c>
      <c r="J77" s="95">
        <f>+F77*I77</f>
        <v>4500000</v>
      </c>
    </row>
    <row r="78" spans="1:10" ht="63">
      <c r="A78" s="7">
        <v>74</v>
      </c>
      <c r="B78" s="5" t="s">
        <v>228</v>
      </c>
      <c r="C78" s="6" t="s">
        <v>229</v>
      </c>
      <c r="D78" s="7" t="s">
        <v>230</v>
      </c>
      <c r="E78" s="5" t="s">
        <v>39</v>
      </c>
      <c r="F78" s="13">
        <v>1</v>
      </c>
      <c r="G78" s="30" t="s">
        <v>1736</v>
      </c>
      <c r="H78" s="30" t="s">
        <v>1737</v>
      </c>
      <c r="I78" s="94">
        <v>1159200</v>
      </c>
      <c r="J78" s="94">
        <f>+F78*I78</f>
        <v>1159200</v>
      </c>
    </row>
    <row r="79" spans="1:10" ht="63">
      <c r="A79" s="7">
        <v>75</v>
      </c>
      <c r="B79" s="5" t="s">
        <v>231</v>
      </c>
      <c r="C79" s="6" t="s">
        <v>232</v>
      </c>
      <c r="D79" s="7" t="s">
        <v>233</v>
      </c>
      <c r="E79" s="5" t="s">
        <v>39</v>
      </c>
      <c r="F79" s="13">
        <v>2</v>
      </c>
      <c r="G79" s="30" t="s">
        <v>1652</v>
      </c>
      <c r="H79" s="30" t="s">
        <v>1738</v>
      </c>
      <c r="I79" s="94">
        <v>462000</v>
      </c>
      <c r="J79" s="94">
        <f>+F79*I79</f>
        <v>924000</v>
      </c>
    </row>
    <row r="80" spans="1:10" ht="63">
      <c r="A80" s="7">
        <v>76</v>
      </c>
      <c r="B80" s="5" t="s">
        <v>234</v>
      </c>
      <c r="C80" s="6" t="s">
        <v>235</v>
      </c>
      <c r="D80" s="7" t="s">
        <v>236</v>
      </c>
      <c r="E80" s="5" t="s">
        <v>39</v>
      </c>
      <c r="F80" s="13">
        <v>2</v>
      </c>
      <c r="G80" s="30" t="s">
        <v>237</v>
      </c>
      <c r="H80" s="30" t="s">
        <v>1739</v>
      </c>
      <c r="I80" s="94">
        <v>462000</v>
      </c>
      <c r="J80" s="94">
        <f>+F80*I80</f>
        <v>924000</v>
      </c>
    </row>
    <row r="81" spans="1:10" ht="63">
      <c r="A81" s="7">
        <v>77</v>
      </c>
      <c r="B81" s="5" t="s">
        <v>238</v>
      </c>
      <c r="C81" s="6" t="s">
        <v>239</v>
      </c>
      <c r="D81" s="7" t="s">
        <v>240</v>
      </c>
      <c r="E81" s="5" t="s">
        <v>39</v>
      </c>
      <c r="F81" s="13">
        <v>2</v>
      </c>
      <c r="G81" s="30" t="s">
        <v>241</v>
      </c>
      <c r="H81" s="30" t="s">
        <v>1740</v>
      </c>
      <c r="I81" s="94">
        <v>462000</v>
      </c>
      <c r="J81" s="94">
        <f>+F81*I81</f>
        <v>924000</v>
      </c>
    </row>
    <row r="82" spans="1:10" ht="63">
      <c r="A82" s="7">
        <v>78</v>
      </c>
      <c r="B82" s="5" t="s">
        <v>242</v>
      </c>
      <c r="C82" s="6" t="s">
        <v>243</v>
      </c>
      <c r="D82" s="12" t="s">
        <v>244</v>
      </c>
      <c r="E82" s="5" t="s">
        <v>39</v>
      </c>
      <c r="F82" s="13">
        <v>2</v>
      </c>
      <c r="G82" s="30" t="s">
        <v>245</v>
      </c>
      <c r="H82" s="30" t="s">
        <v>1741</v>
      </c>
      <c r="I82" s="94">
        <v>462000</v>
      </c>
      <c r="J82" s="94">
        <f>+F82*I82</f>
        <v>924000</v>
      </c>
    </row>
    <row r="83" spans="1:10" ht="63">
      <c r="A83" s="7">
        <v>79</v>
      </c>
      <c r="B83" s="5" t="s">
        <v>246</v>
      </c>
      <c r="C83" s="6" t="s">
        <v>247</v>
      </c>
      <c r="D83" s="12" t="s">
        <v>244</v>
      </c>
      <c r="E83" s="5" t="s">
        <v>39</v>
      </c>
      <c r="F83" s="13">
        <v>2</v>
      </c>
      <c r="G83" s="30" t="s">
        <v>248</v>
      </c>
      <c r="H83" s="30" t="s">
        <v>1742</v>
      </c>
      <c r="I83" s="94">
        <v>462000</v>
      </c>
      <c r="J83" s="94">
        <f>+F83*I83</f>
        <v>924000</v>
      </c>
    </row>
    <row r="84" spans="1:10" ht="63">
      <c r="A84" s="7">
        <v>80</v>
      </c>
      <c r="B84" s="5" t="s">
        <v>249</v>
      </c>
      <c r="C84" s="6" t="s">
        <v>250</v>
      </c>
      <c r="D84" s="7" t="s">
        <v>251</v>
      </c>
      <c r="E84" s="5" t="s">
        <v>39</v>
      </c>
      <c r="F84" s="13">
        <v>2</v>
      </c>
      <c r="G84" s="30" t="s">
        <v>252</v>
      </c>
      <c r="H84" s="30" t="s">
        <v>1743</v>
      </c>
      <c r="I84" s="94">
        <v>462000</v>
      </c>
      <c r="J84" s="94">
        <f>+F84*I84</f>
        <v>924000</v>
      </c>
    </row>
    <row r="85" spans="1:10" ht="63">
      <c r="A85" s="7">
        <v>81</v>
      </c>
      <c r="B85" s="5" t="s">
        <v>253</v>
      </c>
      <c r="C85" s="6" t="s">
        <v>254</v>
      </c>
      <c r="D85" s="7" t="s">
        <v>255</v>
      </c>
      <c r="E85" s="5" t="s">
        <v>39</v>
      </c>
      <c r="F85" s="13">
        <v>2</v>
      </c>
      <c r="G85" s="30" t="s">
        <v>256</v>
      </c>
      <c r="H85" s="30" t="s">
        <v>1744</v>
      </c>
      <c r="I85" s="94">
        <v>462000</v>
      </c>
      <c r="J85" s="94">
        <f>+F85*I85</f>
        <v>924000</v>
      </c>
    </row>
    <row r="86" spans="1:10" ht="63">
      <c r="A86" s="7">
        <v>82</v>
      </c>
      <c r="B86" s="5" t="s">
        <v>257</v>
      </c>
      <c r="C86" s="6" t="s">
        <v>258</v>
      </c>
      <c r="D86" s="7" t="s">
        <v>259</v>
      </c>
      <c r="E86" s="5" t="s">
        <v>39</v>
      </c>
      <c r="F86" s="13">
        <v>2</v>
      </c>
      <c r="G86" s="30" t="s">
        <v>260</v>
      </c>
      <c r="H86" s="30" t="s">
        <v>1745</v>
      </c>
      <c r="I86" s="95">
        <v>440895</v>
      </c>
      <c r="J86" s="95">
        <f>+F86*I86</f>
        <v>881790</v>
      </c>
    </row>
    <row r="87" spans="1:10" ht="78.75">
      <c r="A87" s="7">
        <v>83</v>
      </c>
      <c r="B87" s="5" t="s">
        <v>261</v>
      </c>
      <c r="C87" s="6" t="s">
        <v>262</v>
      </c>
      <c r="D87" s="7" t="s">
        <v>263</v>
      </c>
      <c r="E87" s="5" t="s">
        <v>39</v>
      </c>
      <c r="F87" s="13">
        <v>2</v>
      </c>
      <c r="G87" s="30" t="s">
        <v>264</v>
      </c>
      <c r="H87" s="30" t="s">
        <v>1746</v>
      </c>
      <c r="I87" s="94">
        <v>462000</v>
      </c>
      <c r="J87" s="94">
        <f>+F87*I87</f>
        <v>924000</v>
      </c>
    </row>
    <row r="88" spans="1:10" ht="63">
      <c r="A88" s="7">
        <v>84</v>
      </c>
      <c r="B88" s="5" t="s">
        <v>265</v>
      </c>
      <c r="C88" s="6" t="s">
        <v>266</v>
      </c>
      <c r="D88" s="7" t="s">
        <v>267</v>
      </c>
      <c r="E88" s="5" t="s">
        <v>39</v>
      </c>
      <c r="F88" s="13">
        <v>2</v>
      </c>
      <c r="G88" s="30" t="s">
        <v>268</v>
      </c>
      <c r="H88" s="30" t="s">
        <v>1747</v>
      </c>
      <c r="I88" s="94">
        <v>462000</v>
      </c>
      <c r="J88" s="94">
        <f>+F88*I88</f>
        <v>924000</v>
      </c>
    </row>
    <row r="89" spans="1:10" ht="63">
      <c r="A89" s="7">
        <v>85</v>
      </c>
      <c r="B89" s="5" t="s">
        <v>269</v>
      </c>
      <c r="C89" s="6" t="s">
        <v>270</v>
      </c>
      <c r="D89" s="7" t="s">
        <v>271</v>
      </c>
      <c r="E89" s="5" t="s">
        <v>39</v>
      </c>
      <c r="F89" s="13">
        <v>2</v>
      </c>
      <c r="G89" s="30" t="s">
        <v>272</v>
      </c>
      <c r="H89" s="30" t="s">
        <v>1748</v>
      </c>
      <c r="I89" s="94">
        <v>462000</v>
      </c>
      <c r="J89" s="94">
        <f>+F89*I89</f>
        <v>924000</v>
      </c>
    </row>
    <row r="90" spans="1:10" ht="47.25">
      <c r="A90" s="7">
        <v>86</v>
      </c>
      <c r="B90" s="5" t="s">
        <v>273</v>
      </c>
      <c r="C90" s="6" t="s">
        <v>274</v>
      </c>
      <c r="D90" s="7" t="s">
        <v>275</v>
      </c>
      <c r="E90" s="5" t="s">
        <v>39</v>
      </c>
      <c r="F90" s="13">
        <v>2</v>
      </c>
      <c r="G90" s="30" t="s">
        <v>276</v>
      </c>
      <c r="H90" s="30" t="s">
        <v>1749</v>
      </c>
      <c r="I90" s="94">
        <v>462000</v>
      </c>
      <c r="J90" s="94">
        <f>+F90*I90</f>
        <v>924000</v>
      </c>
    </row>
    <row r="91" spans="1:10" ht="63">
      <c r="A91" s="7">
        <v>87</v>
      </c>
      <c r="B91" s="5" t="s">
        <v>277</v>
      </c>
      <c r="C91" s="6" t="s">
        <v>278</v>
      </c>
      <c r="D91" s="7" t="s">
        <v>279</v>
      </c>
      <c r="E91" s="5" t="s">
        <v>39</v>
      </c>
      <c r="F91" s="13">
        <v>2</v>
      </c>
      <c r="G91" s="30" t="s">
        <v>280</v>
      </c>
      <c r="H91" s="30" t="s">
        <v>1750</v>
      </c>
      <c r="I91" s="94">
        <v>462000</v>
      </c>
      <c r="J91" s="94">
        <f>+F91*I91</f>
        <v>924000</v>
      </c>
    </row>
    <row r="92" spans="1:10" ht="78.75">
      <c r="A92" s="7">
        <v>88</v>
      </c>
      <c r="B92" s="5" t="s">
        <v>281</v>
      </c>
      <c r="C92" s="6" t="s">
        <v>282</v>
      </c>
      <c r="D92" s="7" t="s">
        <v>283</v>
      </c>
      <c r="E92" s="5" t="s">
        <v>39</v>
      </c>
      <c r="F92" s="13">
        <v>2</v>
      </c>
      <c r="G92" s="30" t="s">
        <v>1653</v>
      </c>
      <c r="H92" s="30" t="s">
        <v>1751</v>
      </c>
      <c r="I92" s="94">
        <v>462000</v>
      </c>
      <c r="J92" s="94">
        <f>+F92*I92</f>
        <v>924000</v>
      </c>
    </row>
    <row r="93" spans="1:10" ht="204.75">
      <c r="A93" s="7">
        <v>89</v>
      </c>
      <c r="B93" s="5" t="s">
        <v>284</v>
      </c>
      <c r="C93" s="6" t="s">
        <v>285</v>
      </c>
      <c r="D93" s="7" t="s">
        <v>286</v>
      </c>
      <c r="E93" s="5" t="s">
        <v>173</v>
      </c>
      <c r="F93" s="13">
        <v>1000</v>
      </c>
      <c r="G93" s="30" t="s">
        <v>1752</v>
      </c>
      <c r="H93" s="30" t="s">
        <v>1753</v>
      </c>
      <c r="I93" s="94">
        <v>35000</v>
      </c>
      <c r="J93" s="94">
        <f>+F93*I93</f>
        <v>35000000</v>
      </c>
    </row>
    <row r="94" spans="1:10" ht="31.5">
      <c r="A94" s="7">
        <v>90</v>
      </c>
      <c r="B94" s="5" t="s">
        <v>287</v>
      </c>
      <c r="C94" s="6" t="s">
        <v>288</v>
      </c>
      <c r="D94" s="7" t="s">
        <v>289</v>
      </c>
      <c r="E94" s="5" t="s">
        <v>290</v>
      </c>
      <c r="F94" s="13">
        <v>5</v>
      </c>
      <c r="G94" s="30" t="s">
        <v>1754</v>
      </c>
      <c r="H94" s="30" t="s">
        <v>1754</v>
      </c>
      <c r="I94" s="95">
        <v>800000</v>
      </c>
      <c r="J94" s="95">
        <f>+F94*I94</f>
        <v>4000000</v>
      </c>
    </row>
    <row r="95" spans="1:10" ht="94.5">
      <c r="A95" s="7">
        <v>91</v>
      </c>
      <c r="B95" s="5" t="s">
        <v>291</v>
      </c>
      <c r="C95" s="6" t="s">
        <v>292</v>
      </c>
      <c r="D95" s="7" t="s">
        <v>293</v>
      </c>
      <c r="E95" s="5" t="s">
        <v>294</v>
      </c>
      <c r="F95" s="13">
        <v>400</v>
      </c>
      <c r="G95" s="30" t="s">
        <v>295</v>
      </c>
      <c r="H95" s="30" t="s">
        <v>296</v>
      </c>
      <c r="I95" s="94">
        <v>35700</v>
      </c>
      <c r="J95" s="94">
        <f>+F95*I95</f>
        <v>14280000</v>
      </c>
    </row>
    <row r="96" spans="1:10" ht="110.25">
      <c r="A96" s="7">
        <v>92</v>
      </c>
      <c r="B96" s="5" t="s">
        <v>297</v>
      </c>
      <c r="C96" s="6" t="s">
        <v>298</v>
      </c>
      <c r="D96" s="7" t="s">
        <v>299</v>
      </c>
      <c r="E96" s="5" t="s">
        <v>39</v>
      </c>
      <c r="F96" s="13">
        <v>1</v>
      </c>
      <c r="G96" s="30" t="s">
        <v>300</v>
      </c>
      <c r="H96" s="30" t="s">
        <v>1755</v>
      </c>
      <c r="I96" s="95">
        <v>1600000</v>
      </c>
      <c r="J96" s="95">
        <f>+F96*I96</f>
        <v>1600000</v>
      </c>
    </row>
    <row r="97" spans="1:10" ht="189">
      <c r="A97" s="7">
        <v>93</v>
      </c>
      <c r="B97" s="5" t="s">
        <v>301</v>
      </c>
      <c r="C97" s="6" t="s">
        <v>302</v>
      </c>
      <c r="D97" s="7" t="s">
        <v>303</v>
      </c>
      <c r="E97" s="5" t="s">
        <v>294</v>
      </c>
      <c r="F97" s="13">
        <v>300</v>
      </c>
      <c r="G97" s="30" t="s">
        <v>304</v>
      </c>
      <c r="H97" s="30" t="s">
        <v>1756</v>
      </c>
      <c r="I97" s="94">
        <v>24500</v>
      </c>
      <c r="J97" s="94">
        <f>+F97*I97</f>
        <v>7350000</v>
      </c>
    </row>
    <row r="98" spans="1:10" ht="157.5">
      <c r="A98" s="7">
        <v>94</v>
      </c>
      <c r="B98" s="5" t="s">
        <v>305</v>
      </c>
      <c r="C98" s="6" t="s">
        <v>306</v>
      </c>
      <c r="D98" s="7" t="s">
        <v>307</v>
      </c>
      <c r="E98" s="5" t="s">
        <v>294</v>
      </c>
      <c r="F98" s="13">
        <v>500</v>
      </c>
      <c r="G98" s="30" t="s">
        <v>308</v>
      </c>
      <c r="H98" s="30" t="s">
        <v>1757</v>
      </c>
      <c r="I98" s="94">
        <v>19500</v>
      </c>
      <c r="J98" s="94">
        <f>+F98*I98</f>
        <v>9750000</v>
      </c>
    </row>
    <row r="99" spans="1:10" ht="173.25">
      <c r="A99" s="7">
        <v>95</v>
      </c>
      <c r="B99" s="5" t="s">
        <v>309</v>
      </c>
      <c r="C99" s="6" t="s">
        <v>310</v>
      </c>
      <c r="D99" s="7" t="s">
        <v>311</v>
      </c>
      <c r="E99" s="5" t="s">
        <v>185</v>
      </c>
      <c r="F99" s="13">
        <v>200</v>
      </c>
      <c r="G99" s="30" t="s">
        <v>312</v>
      </c>
      <c r="H99" s="30" t="s">
        <v>1758</v>
      </c>
      <c r="I99" s="94">
        <v>10000</v>
      </c>
      <c r="J99" s="94">
        <f>+F99*I99</f>
        <v>2000000</v>
      </c>
    </row>
    <row r="100" spans="1:10" ht="63">
      <c r="A100" s="7">
        <v>96</v>
      </c>
      <c r="B100" s="5" t="s">
        <v>313</v>
      </c>
      <c r="C100" s="6" t="s">
        <v>314</v>
      </c>
      <c r="D100" s="7" t="s">
        <v>315</v>
      </c>
      <c r="E100" s="5" t="s">
        <v>185</v>
      </c>
      <c r="F100" s="13">
        <v>500</v>
      </c>
      <c r="G100" s="30" t="s">
        <v>1759</v>
      </c>
      <c r="H100" s="30" t="s">
        <v>1759</v>
      </c>
      <c r="I100" s="95">
        <v>8400</v>
      </c>
      <c r="J100" s="95">
        <f>+F100*I100</f>
        <v>4200000</v>
      </c>
    </row>
    <row r="101" spans="1:10" ht="157.5">
      <c r="A101" s="7">
        <v>97</v>
      </c>
      <c r="B101" s="5" t="s">
        <v>316</v>
      </c>
      <c r="C101" s="6" t="s">
        <v>317</v>
      </c>
      <c r="D101" s="7" t="s">
        <v>318</v>
      </c>
      <c r="E101" s="5" t="s">
        <v>294</v>
      </c>
      <c r="F101" s="13">
        <v>200</v>
      </c>
      <c r="G101" s="30" t="s">
        <v>319</v>
      </c>
      <c r="H101" s="30" t="s">
        <v>1760</v>
      </c>
      <c r="I101" s="94">
        <v>29500</v>
      </c>
      <c r="J101" s="94">
        <f>+F101*I101</f>
        <v>5900000</v>
      </c>
    </row>
    <row r="102" spans="1:10" ht="126">
      <c r="A102" s="7">
        <v>98</v>
      </c>
      <c r="B102" s="5" t="s">
        <v>320</v>
      </c>
      <c r="C102" s="6" t="s">
        <v>321</v>
      </c>
      <c r="D102" s="7" t="s">
        <v>322</v>
      </c>
      <c r="E102" s="5" t="s">
        <v>294</v>
      </c>
      <c r="F102" s="13">
        <v>100</v>
      </c>
      <c r="G102" s="30" t="s">
        <v>323</v>
      </c>
      <c r="H102" s="30" t="s">
        <v>1761</v>
      </c>
      <c r="I102" s="94">
        <v>18500</v>
      </c>
      <c r="J102" s="94">
        <f>+F102*I102</f>
        <v>1850000</v>
      </c>
    </row>
    <row r="103" spans="1:10" ht="173.25">
      <c r="A103" s="7">
        <v>99</v>
      </c>
      <c r="B103" s="5" t="s">
        <v>324</v>
      </c>
      <c r="C103" s="6" t="s">
        <v>325</v>
      </c>
      <c r="D103" s="7" t="s">
        <v>326</v>
      </c>
      <c r="E103" s="5" t="s">
        <v>294</v>
      </c>
      <c r="F103" s="13">
        <v>100</v>
      </c>
      <c r="G103" s="30" t="s">
        <v>327</v>
      </c>
      <c r="H103" s="30" t="s">
        <v>1762</v>
      </c>
      <c r="I103" s="94">
        <v>18500</v>
      </c>
      <c r="J103" s="94">
        <f>+F103*I103</f>
        <v>1850000</v>
      </c>
    </row>
    <row r="104" spans="1:10" ht="141.75">
      <c r="A104" s="7">
        <v>100</v>
      </c>
      <c r="B104" s="5" t="s">
        <v>328</v>
      </c>
      <c r="C104" s="6" t="s">
        <v>329</v>
      </c>
      <c r="D104" s="7" t="s">
        <v>330</v>
      </c>
      <c r="E104" s="5" t="s">
        <v>294</v>
      </c>
      <c r="F104" s="13">
        <v>500</v>
      </c>
      <c r="G104" s="30" t="s">
        <v>331</v>
      </c>
      <c r="H104" s="30" t="s">
        <v>1763</v>
      </c>
      <c r="I104" s="94">
        <v>22500</v>
      </c>
      <c r="J104" s="94">
        <f>+F104*I104</f>
        <v>11250000</v>
      </c>
    </row>
    <row r="105" spans="1:10" ht="126">
      <c r="A105" s="7">
        <v>101</v>
      </c>
      <c r="B105" s="17" t="s">
        <v>332</v>
      </c>
      <c r="C105" s="18" t="s">
        <v>333</v>
      </c>
      <c r="D105" s="19" t="s">
        <v>334</v>
      </c>
      <c r="E105" s="17" t="s">
        <v>185</v>
      </c>
      <c r="F105" s="20">
        <v>200</v>
      </c>
      <c r="G105" s="30" t="s">
        <v>2058</v>
      </c>
      <c r="H105" s="30" t="s">
        <v>1764</v>
      </c>
      <c r="I105" s="95">
        <v>7700</v>
      </c>
      <c r="J105" s="95">
        <f>+F105*I105</f>
        <v>1540000</v>
      </c>
    </row>
    <row r="106" spans="1:10" ht="157.5">
      <c r="A106" s="7">
        <v>102</v>
      </c>
      <c r="B106" s="5" t="s">
        <v>335</v>
      </c>
      <c r="C106" s="6" t="s">
        <v>336</v>
      </c>
      <c r="D106" s="7" t="s">
        <v>337</v>
      </c>
      <c r="E106" s="5" t="s">
        <v>185</v>
      </c>
      <c r="F106" s="13">
        <v>300</v>
      </c>
      <c r="G106" s="30" t="s">
        <v>338</v>
      </c>
      <c r="H106" s="30" t="s">
        <v>1765</v>
      </c>
      <c r="I106" s="94">
        <v>15000</v>
      </c>
      <c r="J106" s="94">
        <f>+F106*I106</f>
        <v>4500000</v>
      </c>
    </row>
    <row r="107" spans="1:10" ht="31.5">
      <c r="A107" s="7">
        <v>103</v>
      </c>
      <c r="B107" s="5" t="s">
        <v>339</v>
      </c>
      <c r="C107" s="6" t="s">
        <v>340</v>
      </c>
      <c r="D107" s="7" t="s">
        <v>341</v>
      </c>
      <c r="E107" s="5" t="s">
        <v>50</v>
      </c>
      <c r="F107" s="13">
        <v>2</v>
      </c>
      <c r="G107" s="30" t="e">
        <v>#N/A</v>
      </c>
      <c r="H107" s="30" t="e">
        <v>#N/A</v>
      </c>
      <c r="I107" s="94">
        <v>42000</v>
      </c>
      <c r="J107" s="94">
        <f>+F107*I107</f>
        <v>84000</v>
      </c>
    </row>
    <row r="108" spans="1:10" ht="78.75">
      <c r="A108" s="7">
        <v>104</v>
      </c>
      <c r="B108" s="17" t="s">
        <v>342</v>
      </c>
      <c r="C108" s="18" t="s">
        <v>343</v>
      </c>
      <c r="D108" s="19" t="s">
        <v>344</v>
      </c>
      <c r="E108" s="17" t="s">
        <v>39</v>
      </c>
      <c r="F108" s="20">
        <v>2</v>
      </c>
      <c r="G108" s="30" t="e">
        <v>#N/A</v>
      </c>
      <c r="H108" s="30" t="e">
        <v>#N/A</v>
      </c>
      <c r="I108" s="94">
        <v>5346000</v>
      </c>
      <c r="J108" s="94">
        <f>+F108*I108</f>
        <v>10692000</v>
      </c>
    </row>
    <row r="109" spans="1:10" ht="31.5">
      <c r="A109" s="7">
        <v>105</v>
      </c>
      <c r="B109" s="5" t="s">
        <v>345</v>
      </c>
      <c r="C109" s="6" t="s">
        <v>346</v>
      </c>
      <c r="D109" s="31" t="s">
        <v>2232</v>
      </c>
      <c r="E109" s="5" t="s">
        <v>43</v>
      </c>
      <c r="F109" s="8">
        <v>450</v>
      </c>
      <c r="G109" s="30" t="s">
        <v>100</v>
      </c>
      <c r="H109" s="30" t="s">
        <v>2066</v>
      </c>
      <c r="I109" s="94">
        <v>30000</v>
      </c>
      <c r="J109" s="94">
        <f>+F109*I109</f>
        <v>13500000</v>
      </c>
    </row>
    <row r="110" spans="1:10" ht="47.25">
      <c r="A110" s="7">
        <v>106</v>
      </c>
      <c r="B110" s="5" t="s">
        <v>347</v>
      </c>
      <c r="C110" s="3" t="s">
        <v>348</v>
      </c>
      <c r="D110" s="7" t="s">
        <v>349</v>
      </c>
      <c r="E110" s="5" t="s">
        <v>350</v>
      </c>
      <c r="F110" s="8">
        <v>300</v>
      </c>
      <c r="G110" s="40" t="s">
        <v>1766</v>
      </c>
      <c r="H110" s="30" t="s">
        <v>1767</v>
      </c>
      <c r="I110" s="95">
        <v>33000</v>
      </c>
      <c r="J110" s="95">
        <f>+F110*I110</f>
        <v>9900000</v>
      </c>
    </row>
    <row r="111" spans="1:10" ht="47.25">
      <c r="A111" s="7">
        <v>107</v>
      </c>
      <c r="B111" s="5" t="s">
        <v>351</v>
      </c>
      <c r="C111" s="6" t="s">
        <v>352</v>
      </c>
      <c r="D111" s="7" t="s">
        <v>353</v>
      </c>
      <c r="E111" s="5" t="s">
        <v>350</v>
      </c>
      <c r="F111" s="8">
        <v>5000</v>
      </c>
      <c r="G111" s="30" t="s">
        <v>1768</v>
      </c>
      <c r="H111" s="30" t="s">
        <v>1767</v>
      </c>
      <c r="I111" s="95">
        <v>46000</v>
      </c>
      <c r="J111" s="95">
        <f>+F111*I111</f>
        <v>230000000</v>
      </c>
    </row>
    <row r="112" spans="1:10" ht="141.75">
      <c r="A112" s="7">
        <v>108</v>
      </c>
      <c r="B112" s="5" t="s">
        <v>354</v>
      </c>
      <c r="C112" s="6" t="s">
        <v>355</v>
      </c>
      <c r="D112" s="7" t="s">
        <v>356</v>
      </c>
      <c r="E112" s="5" t="s">
        <v>360</v>
      </c>
      <c r="F112" s="8">
        <v>7000</v>
      </c>
      <c r="G112" s="30" t="s">
        <v>1769</v>
      </c>
      <c r="H112" s="30" t="s">
        <v>2066</v>
      </c>
      <c r="I112" s="94">
        <v>4725</v>
      </c>
      <c r="J112" s="94">
        <f>+F112*I112</f>
        <v>33075000</v>
      </c>
    </row>
    <row r="113" spans="1:10" ht="63">
      <c r="A113" s="7">
        <v>109</v>
      </c>
      <c r="B113" s="5" t="s">
        <v>357</v>
      </c>
      <c r="C113" s="6" t="s">
        <v>358</v>
      </c>
      <c r="D113" s="7" t="s">
        <v>359</v>
      </c>
      <c r="E113" s="5" t="s">
        <v>360</v>
      </c>
      <c r="F113" s="8">
        <v>700</v>
      </c>
      <c r="G113" s="30" t="s">
        <v>1770</v>
      </c>
      <c r="H113" s="30" t="s">
        <v>1770</v>
      </c>
      <c r="I113" s="94">
        <v>7000</v>
      </c>
      <c r="J113" s="94">
        <f>+F113*I113</f>
        <v>4900000</v>
      </c>
    </row>
    <row r="114" spans="1:10" ht="47.25">
      <c r="A114" s="7">
        <v>110</v>
      </c>
      <c r="B114" s="5" t="s">
        <v>361</v>
      </c>
      <c r="C114" s="6" t="s">
        <v>362</v>
      </c>
      <c r="D114" s="7" t="s">
        <v>363</v>
      </c>
      <c r="E114" s="5" t="s">
        <v>364</v>
      </c>
      <c r="F114" s="8">
        <v>700</v>
      </c>
      <c r="G114" s="30" t="s">
        <v>1771</v>
      </c>
      <c r="H114" s="30" t="s">
        <v>1771</v>
      </c>
      <c r="I114" s="94">
        <v>8500</v>
      </c>
      <c r="J114" s="94">
        <f>+F114*I114</f>
        <v>5950000</v>
      </c>
    </row>
    <row r="115" spans="1:10" ht="94.5">
      <c r="A115" s="7">
        <v>111</v>
      </c>
      <c r="B115" s="5" t="s">
        <v>365</v>
      </c>
      <c r="C115" s="6" t="s">
        <v>366</v>
      </c>
      <c r="D115" s="31" t="s">
        <v>2239</v>
      </c>
      <c r="E115" s="5" t="s">
        <v>173</v>
      </c>
      <c r="F115" s="8">
        <v>15000</v>
      </c>
      <c r="G115" s="30" t="s">
        <v>2059</v>
      </c>
      <c r="H115" s="30" t="s">
        <v>2066</v>
      </c>
      <c r="I115" s="95">
        <v>2700</v>
      </c>
      <c r="J115" s="95">
        <f>+F115*I115</f>
        <v>40500000</v>
      </c>
    </row>
    <row r="116" spans="1:10" ht="63">
      <c r="A116" s="7">
        <v>112</v>
      </c>
      <c r="B116" s="5" t="s">
        <v>367</v>
      </c>
      <c r="C116" s="6" t="s">
        <v>368</v>
      </c>
      <c r="D116" s="7" t="s">
        <v>369</v>
      </c>
      <c r="E116" s="5" t="s">
        <v>360</v>
      </c>
      <c r="F116" s="8">
        <v>700</v>
      </c>
      <c r="G116" s="30" t="s">
        <v>1772</v>
      </c>
      <c r="H116" s="30" t="s">
        <v>1772</v>
      </c>
      <c r="I116" s="94">
        <v>7000</v>
      </c>
      <c r="J116" s="94">
        <f>+F116*I116</f>
        <v>4900000</v>
      </c>
    </row>
    <row r="117" spans="1:10" ht="409.5">
      <c r="A117" s="7">
        <v>113</v>
      </c>
      <c r="B117" s="5" t="s">
        <v>370</v>
      </c>
      <c r="C117" s="6" t="s">
        <v>371</v>
      </c>
      <c r="D117" s="7" t="s">
        <v>2237</v>
      </c>
      <c r="E117" s="5" t="s">
        <v>173</v>
      </c>
      <c r="F117" s="13">
        <v>200</v>
      </c>
      <c r="G117" s="30" t="s">
        <v>1773</v>
      </c>
      <c r="H117" s="30" t="s">
        <v>2066</v>
      </c>
      <c r="I117" s="94">
        <v>66780</v>
      </c>
      <c r="J117" s="94">
        <f>+F117*I117</f>
        <v>13356000</v>
      </c>
    </row>
    <row r="118" spans="1:10" ht="173.25">
      <c r="A118" s="7">
        <v>114</v>
      </c>
      <c r="B118" s="5" t="s">
        <v>372</v>
      </c>
      <c r="C118" s="6" t="s">
        <v>373</v>
      </c>
      <c r="D118" s="7" t="s">
        <v>2233</v>
      </c>
      <c r="E118" s="5" t="s">
        <v>173</v>
      </c>
      <c r="F118" s="13">
        <v>1500</v>
      </c>
      <c r="G118" s="30" t="s">
        <v>1774</v>
      </c>
      <c r="H118" s="30" t="s">
        <v>1775</v>
      </c>
      <c r="I118" s="94">
        <v>78000</v>
      </c>
      <c r="J118" s="94">
        <f>+F118*I118</f>
        <v>117000000</v>
      </c>
    </row>
    <row r="119" spans="1:10" ht="189">
      <c r="A119" s="7">
        <v>115</v>
      </c>
      <c r="B119" s="5" t="s">
        <v>374</v>
      </c>
      <c r="C119" s="6" t="s">
        <v>375</v>
      </c>
      <c r="D119" s="7" t="s">
        <v>2234</v>
      </c>
      <c r="E119" s="5" t="s">
        <v>173</v>
      </c>
      <c r="F119" s="13">
        <v>100</v>
      </c>
      <c r="G119" s="30" t="s">
        <v>1776</v>
      </c>
      <c r="H119" s="30" t="s">
        <v>2066</v>
      </c>
      <c r="I119" s="94">
        <v>19000</v>
      </c>
      <c r="J119" s="94">
        <f>+F119*I119</f>
        <v>1900000</v>
      </c>
    </row>
    <row r="120" spans="1:10" ht="94.5">
      <c r="A120" s="7">
        <v>116</v>
      </c>
      <c r="B120" s="5" t="s">
        <v>376</v>
      </c>
      <c r="C120" s="6" t="s">
        <v>377</v>
      </c>
      <c r="D120" s="7" t="s">
        <v>378</v>
      </c>
      <c r="E120" s="5" t="s">
        <v>173</v>
      </c>
      <c r="F120" s="13">
        <v>500</v>
      </c>
      <c r="G120" s="30" t="s">
        <v>2060</v>
      </c>
      <c r="H120" s="30" t="s">
        <v>1777</v>
      </c>
      <c r="I120" s="95">
        <v>7100</v>
      </c>
      <c r="J120" s="95">
        <f>+F120*I120</f>
        <v>3550000</v>
      </c>
    </row>
    <row r="121" spans="1:10" ht="78.75">
      <c r="A121" s="7">
        <v>117</v>
      </c>
      <c r="B121" s="5" t="s">
        <v>379</v>
      </c>
      <c r="C121" s="6" t="s">
        <v>380</v>
      </c>
      <c r="D121" s="7" t="s">
        <v>2235</v>
      </c>
      <c r="E121" s="5" t="s">
        <v>173</v>
      </c>
      <c r="F121" s="13">
        <v>200</v>
      </c>
      <c r="G121" s="30" t="s">
        <v>1778</v>
      </c>
      <c r="H121" s="30" t="s">
        <v>2069</v>
      </c>
      <c r="I121" s="95">
        <v>29988</v>
      </c>
      <c r="J121" s="95">
        <f>+F121*I121</f>
        <v>5997600</v>
      </c>
    </row>
    <row r="122" spans="1:10" ht="141.75">
      <c r="A122" s="7">
        <v>118</v>
      </c>
      <c r="B122" s="5" t="s">
        <v>381</v>
      </c>
      <c r="C122" s="6" t="s">
        <v>382</v>
      </c>
      <c r="D122" s="7" t="s">
        <v>383</v>
      </c>
      <c r="E122" s="5" t="s">
        <v>173</v>
      </c>
      <c r="F122" s="13">
        <v>1000</v>
      </c>
      <c r="G122" s="30" t="s">
        <v>384</v>
      </c>
      <c r="H122" s="30" t="s">
        <v>1779</v>
      </c>
      <c r="I122" s="94">
        <v>48300</v>
      </c>
      <c r="J122" s="94">
        <f>+F122*I122</f>
        <v>48300000</v>
      </c>
    </row>
    <row r="123" spans="1:10" ht="346.5">
      <c r="A123" s="7">
        <v>119</v>
      </c>
      <c r="B123" s="38" t="s">
        <v>385</v>
      </c>
      <c r="C123" s="3" t="s">
        <v>382</v>
      </c>
      <c r="D123" s="31" t="s">
        <v>386</v>
      </c>
      <c r="E123" s="38" t="s">
        <v>173</v>
      </c>
      <c r="F123" s="47">
        <v>1000</v>
      </c>
      <c r="G123" s="40" t="s">
        <v>1780</v>
      </c>
      <c r="H123" s="40" t="s">
        <v>2066</v>
      </c>
      <c r="I123" s="95">
        <v>48500</v>
      </c>
      <c r="J123" s="95">
        <f>+F123*I123</f>
        <v>48500000</v>
      </c>
    </row>
    <row r="124" spans="1:10" ht="362.25">
      <c r="A124" s="7">
        <v>120</v>
      </c>
      <c r="B124" s="38" t="s">
        <v>387</v>
      </c>
      <c r="C124" s="3" t="s">
        <v>388</v>
      </c>
      <c r="D124" s="31" t="s">
        <v>2152</v>
      </c>
      <c r="E124" s="38" t="s">
        <v>173</v>
      </c>
      <c r="F124" s="47">
        <v>500</v>
      </c>
      <c r="G124" s="40" t="s">
        <v>2061</v>
      </c>
      <c r="H124" s="40" t="s">
        <v>2066</v>
      </c>
      <c r="I124" s="95">
        <v>28000</v>
      </c>
      <c r="J124" s="95">
        <f>+F124*I124</f>
        <v>14000000</v>
      </c>
    </row>
    <row r="125" spans="1:10" ht="220.5">
      <c r="A125" s="7">
        <v>121</v>
      </c>
      <c r="B125" s="38" t="s">
        <v>389</v>
      </c>
      <c r="C125" s="3" t="s">
        <v>390</v>
      </c>
      <c r="D125" s="1" t="s">
        <v>391</v>
      </c>
      <c r="E125" s="38" t="s">
        <v>173</v>
      </c>
      <c r="F125" s="47">
        <v>1500</v>
      </c>
      <c r="G125" s="40" t="s">
        <v>392</v>
      </c>
      <c r="H125" s="40" t="s">
        <v>1781</v>
      </c>
      <c r="I125" s="94">
        <v>45000</v>
      </c>
      <c r="J125" s="94">
        <f>+F125*I125</f>
        <v>67500000</v>
      </c>
    </row>
    <row r="126" spans="1:10" ht="110.25">
      <c r="A126" s="7">
        <v>122</v>
      </c>
      <c r="B126" s="38" t="s">
        <v>393</v>
      </c>
      <c r="C126" s="3" t="s">
        <v>390</v>
      </c>
      <c r="D126" s="31" t="s">
        <v>394</v>
      </c>
      <c r="E126" s="38" t="s">
        <v>173</v>
      </c>
      <c r="F126" s="47">
        <v>1000</v>
      </c>
      <c r="G126" s="40" t="s">
        <v>392</v>
      </c>
      <c r="H126" s="40" t="s">
        <v>1781</v>
      </c>
      <c r="I126" s="94">
        <v>45000</v>
      </c>
      <c r="J126" s="94">
        <f>+F126*I126</f>
        <v>45000000</v>
      </c>
    </row>
    <row r="127" spans="1:10" ht="409.5">
      <c r="A127" s="7">
        <v>123</v>
      </c>
      <c r="B127" s="38" t="s">
        <v>395</v>
      </c>
      <c r="C127" s="3" t="s">
        <v>396</v>
      </c>
      <c r="D127" s="31" t="s">
        <v>397</v>
      </c>
      <c r="E127" s="38" t="s">
        <v>173</v>
      </c>
      <c r="F127" s="47">
        <v>6000</v>
      </c>
      <c r="G127" s="40" t="s">
        <v>2062</v>
      </c>
      <c r="H127" s="40" t="s">
        <v>1782</v>
      </c>
      <c r="I127" s="95">
        <v>6500</v>
      </c>
      <c r="J127" s="95">
        <f>+F127*I127</f>
        <v>39000000</v>
      </c>
    </row>
    <row r="128" spans="1:10" ht="236.25">
      <c r="A128" s="7">
        <v>124</v>
      </c>
      <c r="B128" s="38" t="s">
        <v>398</v>
      </c>
      <c r="C128" s="3" t="s">
        <v>396</v>
      </c>
      <c r="D128" s="1" t="s">
        <v>2153</v>
      </c>
      <c r="E128" s="38" t="s">
        <v>173</v>
      </c>
      <c r="F128" s="47">
        <v>6000</v>
      </c>
      <c r="G128" s="40" t="s">
        <v>2062</v>
      </c>
      <c r="H128" s="40" t="s">
        <v>1782</v>
      </c>
      <c r="I128" s="95">
        <v>6500</v>
      </c>
      <c r="J128" s="95">
        <f>+F128*I128</f>
        <v>39000000</v>
      </c>
    </row>
    <row r="129" spans="1:10" ht="267.75">
      <c r="A129" s="7">
        <v>125</v>
      </c>
      <c r="B129" s="38" t="s">
        <v>399</v>
      </c>
      <c r="C129" s="1" t="s">
        <v>400</v>
      </c>
      <c r="D129" s="1" t="s">
        <v>401</v>
      </c>
      <c r="E129" s="38" t="s">
        <v>173</v>
      </c>
      <c r="F129" s="47">
        <v>1600</v>
      </c>
      <c r="G129" s="40" t="s">
        <v>402</v>
      </c>
      <c r="H129" s="40" t="s">
        <v>1719</v>
      </c>
      <c r="I129" s="95">
        <v>35000</v>
      </c>
      <c r="J129" s="95">
        <f>+F129*I129</f>
        <v>56000000</v>
      </c>
    </row>
    <row r="130" spans="1:10" ht="299.25">
      <c r="A130" s="7">
        <v>126</v>
      </c>
      <c r="B130" s="38" t="s">
        <v>403</v>
      </c>
      <c r="C130" s="3" t="s">
        <v>404</v>
      </c>
      <c r="D130" s="31" t="s">
        <v>2154</v>
      </c>
      <c r="E130" s="38" t="s">
        <v>173</v>
      </c>
      <c r="F130" s="47">
        <v>500</v>
      </c>
      <c r="G130" s="40" t="s">
        <v>405</v>
      </c>
      <c r="H130" s="40" t="s">
        <v>1783</v>
      </c>
      <c r="I130" s="94">
        <v>9800</v>
      </c>
      <c r="J130" s="94">
        <f>+F130*I130</f>
        <v>4900000</v>
      </c>
    </row>
    <row r="131" spans="1:10" ht="252">
      <c r="A131" s="7">
        <v>127</v>
      </c>
      <c r="B131" s="38" t="s">
        <v>406</v>
      </c>
      <c r="C131" s="3" t="s">
        <v>407</v>
      </c>
      <c r="D131" s="31" t="s">
        <v>2155</v>
      </c>
      <c r="E131" s="38" t="s">
        <v>173</v>
      </c>
      <c r="F131" s="47">
        <v>1000</v>
      </c>
      <c r="G131" s="40" t="s">
        <v>408</v>
      </c>
      <c r="H131" s="40" t="s">
        <v>1784</v>
      </c>
      <c r="I131" s="95">
        <v>20000</v>
      </c>
      <c r="J131" s="95">
        <f>+F131*I131</f>
        <v>20000000</v>
      </c>
    </row>
    <row r="132" spans="1:10" ht="346.5">
      <c r="A132" s="7">
        <v>128</v>
      </c>
      <c r="B132" s="38" t="s">
        <v>409</v>
      </c>
      <c r="C132" s="3" t="s">
        <v>407</v>
      </c>
      <c r="D132" s="31" t="s">
        <v>2156</v>
      </c>
      <c r="E132" s="38" t="s">
        <v>173</v>
      </c>
      <c r="F132" s="47">
        <v>4500</v>
      </c>
      <c r="G132" s="40" t="s">
        <v>408</v>
      </c>
      <c r="H132" s="40" t="s">
        <v>1784</v>
      </c>
      <c r="I132" s="95">
        <v>20000</v>
      </c>
      <c r="J132" s="95">
        <f>+F132*I132</f>
        <v>90000000</v>
      </c>
    </row>
    <row r="133" spans="1:10" ht="252">
      <c r="A133" s="7">
        <v>129</v>
      </c>
      <c r="B133" s="38" t="s">
        <v>410</v>
      </c>
      <c r="C133" s="3" t="s">
        <v>411</v>
      </c>
      <c r="D133" s="1" t="s">
        <v>412</v>
      </c>
      <c r="E133" s="38" t="s">
        <v>173</v>
      </c>
      <c r="F133" s="48">
        <v>1000</v>
      </c>
      <c r="G133" s="40" t="s">
        <v>1785</v>
      </c>
      <c r="H133" s="40" t="s">
        <v>2066</v>
      </c>
      <c r="I133" s="94">
        <v>48000</v>
      </c>
      <c r="J133" s="94">
        <f>+F133*I133</f>
        <v>48000000</v>
      </c>
    </row>
    <row r="134" spans="1:10" ht="110.25">
      <c r="A134" s="7">
        <v>130</v>
      </c>
      <c r="B134" s="38" t="s">
        <v>413</v>
      </c>
      <c r="C134" s="3" t="s">
        <v>414</v>
      </c>
      <c r="D134" s="31" t="s">
        <v>2157</v>
      </c>
      <c r="E134" s="38" t="s">
        <v>173</v>
      </c>
      <c r="F134" s="48">
        <v>5000</v>
      </c>
      <c r="G134" s="40" t="s">
        <v>1769</v>
      </c>
      <c r="H134" s="40" t="s">
        <v>2066</v>
      </c>
      <c r="I134" s="94">
        <v>4725</v>
      </c>
      <c r="J134" s="94">
        <f>+F134*I134</f>
        <v>23625000</v>
      </c>
    </row>
    <row r="135" spans="1:10" ht="47.25">
      <c r="A135" s="7">
        <v>131</v>
      </c>
      <c r="B135" s="38" t="s">
        <v>415</v>
      </c>
      <c r="C135" s="3" t="s">
        <v>416</v>
      </c>
      <c r="D135" s="31" t="s">
        <v>417</v>
      </c>
      <c r="E135" s="38" t="s">
        <v>173</v>
      </c>
      <c r="F135" s="48">
        <v>1500</v>
      </c>
      <c r="G135" s="40" t="s">
        <v>1786</v>
      </c>
      <c r="H135" s="40" t="s">
        <v>1787</v>
      </c>
      <c r="I135" s="94">
        <v>12000</v>
      </c>
      <c r="J135" s="94">
        <f>+F135*I135</f>
        <v>18000000</v>
      </c>
    </row>
    <row r="136" spans="1:10" ht="173.25">
      <c r="A136" s="7">
        <v>132</v>
      </c>
      <c r="B136" s="38" t="s">
        <v>418</v>
      </c>
      <c r="C136" s="3" t="s">
        <v>419</v>
      </c>
      <c r="D136" s="31" t="s">
        <v>420</v>
      </c>
      <c r="E136" s="48" t="s">
        <v>173</v>
      </c>
      <c r="F136" s="48">
        <v>500</v>
      </c>
      <c r="G136" s="40" t="s">
        <v>421</v>
      </c>
      <c r="H136" s="40" t="s">
        <v>1788</v>
      </c>
      <c r="I136" s="94">
        <v>17000</v>
      </c>
      <c r="J136" s="94">
        <f>+F136*I136</f>
        <v>8500000</v>
      </c>
    </row>
    <row r="137" spans="1:10" ht="189">
      <c r="A137" s="7">
        <v>133</v>
      </c>
      <c r="B137" s="38" t="s">
        <v>422</v>
      </c>
      <c r="C137" s="3" t="s">
        <v>423</v>
      </c>
      <c r="D137" s="1" t="s">
        <v>2158</v>
      </c>
      <c r="E137" s="38" t="s">
        <v>173</v>
      </c>
      <c r="F137" s="48">
        <v>20000</v>
      </c>
      <c r="G137" s="40" t="s">
        <v>2063</v>
      </c>
      <c r="H137" s="40" t="s">
        <v>2066</v>
      </c>
      <c r="I137" s="95">
        <v>2350</v>
      </c>
      <c r="J137" s="95">
        <f>+F137*I137</f>
        <v>47000000</v>
      </c>
    </row>
    <row r="138" spans="1:10" ht="63">
      <c r="A138" s="7">
        <v>134</v>
      </c>
      <c r="B138" s="38" t="s">
        <v>424</v>
      </c>
      <c r="C138" s="3" t="s">
        <v>425</v>
      </c>
      <c r="D138" s="31" t="s">
        <v>426</v>
      </c>
      <c r="E138" s="38" t="s">
        <v>39</v>
      </c>
      <c r="F138" s="47">
        <v>1</v>
      </c>
      <c r="G138" s="40" t="s">
        <v>1789</v>
      </c>
      <c r="H138" s="40" t="s">
        <v>1790</v>
      </c>
      <c r="I138" s="94">
        <v>4757550</v>
      </c>
      <c r="J138" s="94">
        <f>+F138*I138</f>
        <v>4757550</v>
      </c>
    </row>
    <row r="139" spans="1:10" ht="63">
      <c r="A139" s="7">
        <v>135</v>
      </c>
      <c r="B139" s="38" t="s">
        <v>427</v>
      </c>
      <c r="C139" s="3" t="s">
        <v>428</v>
      </c>
      <c r="D139" s="31" t="s">
        <v>429</v>
      </c>
      <c r="E139" s="38" t="s">
        <v>39</v>
      </c>
      <c r="F139" s="47">
        <v>1</v>
      </c>
      <c r="G139" s="40" t="s">
        <v>430</v>
      </c>
      <c r="H139" s="40" t="s">
        <v>1791</v>
      </c>
      <c r="I139" s="94">
        <v>4429950</v>
      </c>
      <c r="J139" s="94">
        <f>+F139*I139</f>
        <v>4429950</v>
      </c>
    </row>
    <row r="140" spans="1:10" ht="63">
      <c r="A140" s="7">
        <v>136</v>
      </c>
      <c r="B140" s="38" t="s">
        <v>431</v>
      </c>
      <c r="C140" s="3" t="s">
        <v>432</v>
      </c>
      <c r="D140" s="31" t="s">
        <v>433</v>
      </c>
      <c r="E140" s="38" t="s">
        <v>39</v>
      </c>
      <c r="F140" s="47">
        <v>1</v>
      </c>
      <c r="G140" s="40" t="s">
        <v>434</v>
      </c>
      <c r="H140" s="40" t="s">
        <v>1792</v>
      </c>
      <c r="I140" s="94">
        <v>4055100</v>
      </c>
      <c r="J140" s="94">
        <f>+F140*I140</f>
        <v>4055100</v>
      </c>
    </row>
    <row r="141" spans="1:10" ht="78.75">
      <c r="A141" s="7">
        <v>137</v>
      </c>
      <c r="B141" s="38" t="s">
        <v>435</v>
      </c>
      <c r="C141" s="3" t="s">
        <v>436</v>
      </c>
      <c r="D141" s="31" t="s">
        <v>437</v>
      </c>
      <c r="E141" s="38" t="s">
        <v>39</v>
      </c>
      <c r="F141" s="47">
        <v>1</v>
      </c>
      <c r="G141" s="40" t="s">
        <v>438</v>
      </c>
      <c r="H141" s="40" t="s">
        <v>1793</v>
      </c>
      <c r="I141" s="94">
        <v>4429950</v>
      </c>
      <c r="J141" s="94">
        <f>+F141*I141</f>
        <v>4429950</v>
      </c>
    </row>
    <row r="142" spans="1:10" ht="63">
      <c r="A142" s="7">
        <v>138</v>
      </c>
      <c r="B142" s="38" t="s">
        <v>439</v>
      </c>
      <c r="C142" s="3" t="s">
        <v>440</v>
      </c>
      <c r="D142" s="31" t="s">
        <v>441</v>
      </c>
      <c r="E142" s="38" t="s">
        <v>442</v>
      </c>
      <c r="F142" s="47">
        <v>1</v>
      </c>
      <c r="G142" s="40" t="s">
        <v>2064</v>
      </c>
      <c r="H142" s="40" t="s">
        <v>1794</v>
      </c>
      <c r="I142" s="95">
        <v>5147100</v>
      </c>
      <c r="J142" s="95">
        <f>+F142*I142</f>
        <v>5147100</v>
      </c>
    </row>
    <row r="143" spans="1:10" ht="63">
      <c r="A143" s="7">
        <v>139</v>
      </c>
      <c r="B143" s="38" t="s">
        <v>443</v>
      </c>
      <c r="C143" s="3" t="s">
        <v>444</v>
      </c>
      <c r="D143" s="31" t="s">
        <v>445</v>
      </c>
      <c r="E143" s="38" t="s">
        <v>442</v>
      </c>
      <c r="F143" s="47">
        <v>1</v>
      </c>
      <c r="G143" s="40" t="s">
        <v>1795</v>
      </c>
      <c r="H143" s="40" t="s">
        <v>1796</v>
      </c>
      <c r="I143" s="95">
        <v>3861900</v>
      </c>
      <c r="J143" s="95">
        <f>+F143*I143</f>
        <v>3861900</v>
      </c>
    </row>
    <row r="144" spans="1:10" ht="63">
      <c r="A144" s="7">
        <v>140</v>
      </c>
      <c r="B144" s="38" t="s">
        <v>446</v>
      </c>
      <c r="C144" s="3" t="s">
        <v>447</v>
      </c>
      <c r="D144" s="31" t="s">
        <v>448</v>
      </c>
      <c r="E144" s="38" t="s">
        <v>39</v>
      </c>
      <c r="F144" s="47">
        <v>1</v>
      </c>
      <c r="G144" s="40" t="s">
        <v>1797</v>
      </c>
      <c r="H144" s="40" t="s">
        <v>1798</v>
      </c>
      <c r="I144" s="95">
        <v>7418250</v>
      </c>
      <c r="J144" s="95">
        <f>+F144*I144</f>
        <v>7418250</v>
      </c>
    </row>
    <row r="145" spans="1:10" ht="63">
      <c r="A145" s="7">
        <v>141</v>
      </c>
      <c r="B145" s="38" t="s">
        <v>449</v>
      </c>
      <c r="C145" s="3" t="s">
        <v>450</v>
      </c>
      <c r="D145" s="31" t="s">
        <v>451</v>
      </c>
      <c r="E145" s="38" t="s">
        <v>442</v>
      </c>
      <c r="F145" s="47">
        <v>1</v>
      </c>
      <c r="G145" s="40" t="s">
        <v>1799</v>
      </c>
      <c r="H145" s="40" t="s">
        <v>1800</v>
      </c>
      <c r="I145" s="95">
        <v>4032000</v>
      </c>
      <c r="J145" s="95">
        <f>+F145*I145</f>
        <v>4032000</v>
      </c>
    </row>
    <row r="146" spans="1:10" ht="126">
      <c r="A146" s="7">
        <v>142</v>
      </c>
      <c r="B146" s="38" t="s">
        <v>452</v>
      </c>
      <c r="C146" s="1" t="s">
        <v>453</v>
      </c>
      <c r="D146" s="1" t="s">
        <v>454</v>
      </c>
      <c r="E146" s="38" t="s">
        <v>50</v>
      </c>
      <c r="F146" s="47">
        <v>4</v>
      </c>
      <c r="G146" s="40" t="s">
        <v>455</v>
      </c>
      <c r="H146" s="40" t="s">
        <v>1801</v>
      </c>
      <c r="I146" s="94">
        <v>980000</v>
      </c>
      <c r="J146" s="94">
        <f>+F146*I146</f>
        <v>3920000</v>
      </c>
    </row>
    <row r="147" spans="1:10" ht="189">
      <c r="A147" s="7">
        <v>143</v>
      </c>
      <c r="B147" s="38" t="s">
        <v>456</v>
      </c>
      <c r="C147" s="3" t="s">
        <v>457</v>
      </c>
      <c r="D147" s="31" t="s">
        <v>2159</v>
      </c>
      <c r="E147" s="38" t="s">
        <v>39</v>
      </c>
      <c r="F147" s="48">
        <v>10</v>
      </c>
      <c r="G147" s="40" t="s">
        <v>458</v>
      </c>
      <c r="H147" s="40" t="s">
        <v>2066</v>
      </c>
      <c r="I147" s="95">
        <v>525000</v>
      </c>
      <c r="J147" s="95">
        <f>+F147*I147</f>
        <v>5250000</v>
      </c>
    </row>
    <row r="148" spans="1:10" ht="15.75">
      <c r="A148" s="7">
        <v>144</v>
      </c>
      <c r="B148" s="38" t="s">
        <v>459</v>
      </c>
      <c r="C148" s="3" t="s">
        <v>460</v>
      </c>
      <c r="D148" s="31" t="s">
        <v>461</v>
      </c>
      <c r="E148" s="38" t="s">
        <v>145</v>
      </c>
      <c r="F148" s="48">
        <v>14</v>
      </c>
      <c r="G148" s="40" t="s">
        <v>1802</v>
      </c>
      <c r="H148" s="40" t="s">
        <v>2066</v>
      </c>
      <c r="I148" s="95">
        <v>490000</v>
      </c>
      <c r="J148" s="95">
        <f>+F148*I148</f>
        <v>6860000</v>
      </c>
    </row>
    <row r="149" spans="1:10" ht="141.75">
      <c r="A149" s="7">
        <v>145</v>
      </c>
      <c r="B149" s="38" t="s">
        <v>462</v>
      </c>
      <c r="C149" s="3" t="s">
        <v>463</v>
      </c>
      <c r="D149" s="31" t="s">
        <v>2225</v>
      </c>
      <c r="E149" s="38" t="s">
        <v>464</v>
      </c>
      <c r="F149" s="47">
        <v>45</v>
      </c>
      <c r="G149" s="40" t="s">
        <v>1803</v>
      </c>
      <c r="H149" s="40" t="s">
        <v>2066</v>
      </c>
      <c r="I149" s="94">
        <v>5980000</v>
      </c>
      <c r="J149" s="94">
        <f>+F149*I149</f>
        <v>269100000</v>
      </c>
    </row>
    <row r="150" spans="1:10" ht="126">
      <c r="A150" s="7">
        <v>146</v>
      </c>
      <c r="B150" s="38" t="s">
        <v>465</v>
      </c>
      <c r="C150" s="3" t="s">
        <v>466</v>
      </c>
      <c r="D150" s="31" t="s">
        <v>467</v>
      </c>
      <c r="E150" s="38" t="s">
        <v>464</v>
      </c>
      <c r="F150" s="47">
        <v>40</v>
      </c>
      <c r="G150" s="40" t="s">
        <v>1804</v>
      </c>
      <c r="H150" s="40" t="s">
        <v>2066</v>
      </c>
      <c r="I150" s="94">
        <v>6540000</v>
      </c>
      <c r="J150" s="94">
        <f>+F150*I150</f>
        <v>261600000</v>
      </c>
    </row>
    <row r="151" spans="1:10" ht="78.75">
      <c r="A151" s="7">
        <v>147</v>
      </c>
      <c r="B151" s="38" t="s">
        <v>468</v>
      </c>
      <c r="C151" s="3" t="s">
        <v>469</v>
      </c>
      <c r="D151" s="31" t="s">
        <v>470</v>
      </c>
      <c r="E151" s="38" t="s">
        <v>95</v>
      </c>
      <c r="F151" s="47">
        <v>6</v>
      </c>
      <c r="G151" s="40" t="s">
        <v>1805</v>
      </c>
      <c r="H151" s="40" t="s">
        <v>2066</v>
      </c>
      <c r="I151" s="94">
        <v>7500000</v>
      </c>
      <c r="J151" s="94">
        <f>+F151*I151</f>
        <v>45000000</v>
      </c>
    </row>
    <row r="152" spans="1:10" ht="126">
      <c r="A152" s="7">
        <v>148</v>
      </c>
      <c r="B152" s="38" t="s">
        <v>471</v>
      </c>
      <c r="C152" s="3" t="s">
        <v>2160</v>
      </c>
      <c r="D152" s="31" t="s">
        <v>2161</v>
      </c>
      <c r="E152" s="38" t="s">
        <v>39</v>
      </c>
      <c r="F152" s="47">
        <v>25</v>
      </c>
      <c r="G152" s="40" t="s">
        <v>472</v>
      </c>
      <c r="H152" s="40" t="s">
        <v>1806</v>
      </c>
      <c r="I152" s="94">
        <v>4600000</v>
      </c>
      <c r="J152" s="94">
        <f>+F152*I152</f>
        <v>115000000</v>
      </c>
    </row>
    <row r="153" spans="1:10" ht="78.75">
      <c r="A153" s="7">
        <v>149</v>
      </c>
      <c r="B153" s="38" t="s">
        <v>473</v>
      </c>
      <c r="C153" s="3" t="s">
        <v>474</v>
      </c>
      <c r="D153" s="31" t="s">
        <v>2162</v>
      </c>
      <c r="E153" s="38" t="s">
        <v>39</v>
      </c>
      <c r="F153" s="47">
        <v>25</v>
      </c>
      <c r="G153" s="40" t="s">
        <v>1807</v>
      </c>
      <c r="H153" s="40" t="s">
        <v>1808</v>
      </c>
      <c r="I153" s="94">
        <v>4599000</v>
      </c>
      <c r="J153" s="94">
        <f>+F153*I153</f>
        <v>114975000</v>
      </c>
    </row>
    <row r="154" spans="1:10" ht="78.75">
      <c r="A154" s="7">
        <v>150</v>
      </c>
      <c r="B154" s="38" t="s">
        <v>475</v>
      </c>
      <c r="C154" s="3" t="s">
        <v>476</v>
      </c>
      <c r="D154" s="31" t="s">
        <v>2163</v>
      </c>
      <c r="E154" s="38" t="s">
        <v>39</v>
      </c>
      <c r="F154" s="47">
        <v>50</v>
      </c>
      <c r="G154" s="40" t="s">
        <v>477</v>
      </c>
      <c r="H154" s="40" t="s">
        <v>1809</v>
      </c>
      <c r="I154" s="95">
        <v>4958100</v>
      </c>
      <c r="J154" s="95">
        <f>+F154*I154</f>
        <v>247905000</v>
      </c>
    </row>
    <row r="155" spans="1:10" ht="78.75">
      <c r="A155" s="7">
        <v>151</v>
      </c>
      <c r="B155" s="38" t="s">
        <v>478</v>
      </c>
      <c r="C155" s="3" t="s">
        <v>2164</v>
      </c>
      <c r="D155" s="31" t="s">
        <v>2165</v>
      </c>
      <c r="E155" s="38" t="s">
        <v>39</v>
      </c>
      <c r="F155" s="47">
        <v>5</v>
      </c>
      <c r="G155" s="40" t="s">
        <v>1810</v>
      </c>
      <c r="H155" s="40" t="s">
        <v>1811</v>
      </c>
      <c r="I155" s="95">
        <v>2300000</v>
      </c>
      <c r="J155" s="95">
        <f>+F155*I155</f>
        <v>11500000</v>
      </c>
    </row>
    <row r="156" spans="1:10" ht="47.25">
      <c r="A156" s="7">
        <v>152</v>
      </c>
      <c r="B156" s="38" t="s">
        <v>479</v>
      </c>
      <c r="C156" s="3" t="s">
        <v>2166</v>
      </c>
      <c r="D156" s="31" t="s">
        <v>480</v>
      </c>
      <c r="E156" s="38" t="s">
        <v>39</v>
      </c>
      <c r="F156" s="47">
        <v>6</v>
      </c>
      <c r="G156" s="40" t="s">
        <v>481</v>
      </c>
      <c r="H156" s="40" t="s">
        <v>1812</v>
      </c>
      <c r="I156" s="95">
        <v>3599400</v>
      </c>
      <c r="J156" s="95">
        <f>+F156*I156</f>
        <v>21596400</v>
      </c>
    </row>
    <row r="157" spans="1:10" ht="47.25">
      <c r="A157" s="7">
        <v>153</v>
      </c>
      <c r="B157" s="38" t="s">
        <v>482</v>
      </c>
      <c r="C157" s="3" t="s">
        <v>483</v>
      </c>
      <c r="D157" s="31" t="s">
        <v>484</v>
      </c>
      <c r="E157" s="38" t="s">
        <v>39</v>
      </c>
      <c r="F157" s="47">
        <v>60</v>
      </c>
      <c r="G157" s="40" t="s">
        <v>1813</v>
      </c>
      <c r="H157" s="40" t="s">
        <v>1814</v>
      </c>
      <c r="I157" s="94">
        <v>1596000</v>
      </c>
      <c r="J157" s="94">
        <f>+F157*I157</f>
        <v>95760000</v>
      </c>
    </row>
    <row r="158" spans="1:10" ht="47.25">
      <c r="A158" s="7">
        <v>154</v>
      </c>
      <c r="B158" s="38" t="s">
        <v>485</v>
      </c>
      <c r="C158" s="3" t="s">
        <v>486</v>
      </c>
      <c r="D158" s="31" t="s">
        <v>2223</v>
      </c>
      <c r="E158" s="38" t="s">
        <v>39</v>
      </c>
      <c r="F158" s="47">
        <v>2</v>
      </c>
      <c r="G158" s="40" t="s">
        <v>1815</v>
      </c>
      <c r="H158" s="40" t="s">
        <v>1816</v>
      </c>
      <c r="I158" s="94">
        <v>2358300</v>
      </c>
      <c r="J158" s="94">
        <f>+F158*I158</f>
        <v>4716600</v>
      </c>
    </row>
    <row r="159" spans="1:10" ht="47.25">
      <c r="A159" s="7">
        <v>155</v>
      </c>
      <c r="B159" s="38" t="s">
        <v>487</v>
      </c>
      <c r="C159" s="3" t="s">
        <v>488</v>
      </c>
      <c r="D159" s="31" t="s">
        <v>489</v>
      </c>
      <c r="E159" s="38" t="s">
        <v>39</v>
      </c>
      <c r="F159" s="47">
        <v>5</v>
      </c>
      <c r="G159" s="40" t="s">
        <v>1817</v>
      </c>
      <c r="H159" s="40" t="s">
        <v>1818</v>
      </c>
      <c r="I159" s="94">
        <v>12734400</v>
      </c>
      <c r="J159" s="94">
        <f>+F159*I159</f>
        <v>63672000</v>
      </c>
    </row>
    <row r="160" spans="1:10" ht="78.75">
      <c r="A160" s="7">
        <v>156</v>
      </c>
      <c r="B160" s="38" t="s">
        <v>490</v>
      </c>
      <c r="C160" s="3" t="s">
        <v>491</v>
      </c>
      <c r="D160" s="31" t="s">
        <v>492</v>
      </c>
      <c r="E160" s="38" t="s">
        <v>39</v>
      </c>
      <c r="F160" s="47">
        <v>1</v>
      </c>
      <c r="G160" s="40" t="s">
        <v>1819</v>
      </c>
      <c r="H160" s="40" t="s">
        <v>1820</v>
      </c>
      <c r="I160" s="94">
        <v>2436000</v>
      </c>
      <c r="J160" s="94">
        <f>+F160*I160</f>
        <v>2436000</v>
      </c>
    </row>
    <row r="161" spans="1:10" ht="47.25">
      <c r="A161" s="7">
        <v>157</v>
      </c>
      <c r="B161" s="38" t="s">
        <v>493</v>
      </c>
      <c r="C161" s="3" t="s">
        <v>494</v>
      </c>
      <c r="D161" s="31" t="s">
        <v>2167</v>
      </c>
      <c r="E161" s="38" t="s">
        <v>39</v>
      </c>
      <c r="F161" s="47">
        <v>1</v>
      </c>
      <c r="G161" s="40" t="s">
        <v>1821</v>
      </c>
      <c r="H161" s="40" t="s">
        <v>1822</v>
      </c>
      <c r="I161" s="94">
        <v>2436000</v>
      </c>
      <c r="J161" s="94">
        <f>+F161*I161</f>
        <v>2436000</v>
      </c>
    </row>
    <row r="162" spans="1:10" ht="94.5">
      <c r="A162" s="7">
        <v>158</v>
      </c>
      <c r="B162" s="38" t="s">
        <v>495</v>
      </c>
      <c r="C162" s="3" t="s">
        <v>496</v>
      </c>
      <c r="D162" s="31" t="s">
        <v>2168</v>
      </c>
      <c r="E162" s="38" t="s">
        <v>39</v>
      </c>
      <c r="F162" s="47">
        <v>1</v>
      </c>
      <c r="G162" s="40" t="s">
        <v>1654</v>
      </c>
      <c r="H162" s="40" t="s">
        <v>1823</v>
      </c>
      <c r="I162" s="94">
        <v>11388300</v>
      </c>
      <c r="J162" s="94">
        <f>+F162*I162</f>
        <v>11388300</v>
      </c>
    </row>
    <row r="163" spans="1:10" ht="141.75">
      <c r="A163" s="7">
        <v>159</v>
      </c>
      <c r="B163" s="38" t="s">
        <v>497</v>
      </c>
      <c r="C163" s="3" t="s">
        <v>498</v>
      </c>
      <c r="D163" s="31" t="s">
        <v>2169</v>
      </c>
      <c r="E163" s="38" t="s">
        <v>39</v>
      </c>
      <c r="F163" s="47">
        <v>1</v>
      </c>
      <c r="G163" s="40" t="s">
        <v>499</v>
      </c>
      <c r="H163" s="40" t="s">
        <v>1824</v>
      </c>
      <c r="I163" s="94">
        <v>11760000</v>
      </c>
      <c r="J163" s="94">
        <f>+F163*I163</f>
        <v>11760000</v>
      </c>
    </row>
    <row r="164" spans="1:10" ht="126">
      <c r="A164" s="7">
        <v>160</v>
      </c>
      <c r="B164" s="38" t="s">
        <v>500</v>
      </c>
      <c r="C164" s="3" t="s">
        <v>501</v>
      </c>
      <c r="D164" s="31" t="s">
        <v>2170</v>
      </c>
      <c r="E164" s="38" t="s">
        <v>39</v>
      </c>
      <c r="F164" s="47">
        <v>1</v>
      </c>
      <c r="G164" s="40" t="s">
        <v>1825</v>
      </c>
      <c r="H164" s="40" t="s">
        <v>1826</v>
      </c>
      <c r="I164" s="94">
        <v>8110200</v>
      </c>
      <c r="J164" s="94">
        <f>+F164*I164</f>
        <v>8110200</v>
      </c>
    </row>
    <row r="165" spans="1:10" ht="299.25">
      <c r="A165" s="7">
        <v>161</v>
      </c>
      <c r="B165" s="38" t="s">
        <v>502</v>
      </c>
      <c r="C165" s="49" t="s">
        <v>503</v>
      </c>
      <c r="D165" s="31" t="s">
        <v>504</v>
      </c>
      <c r="E165" s="38" t="s">
        <v>39</v>
      </c>
      <c r="F165" s="47">
        <v>22</v>
      </c>
      <c r="G165" s="40" t="s">
        <v>1827</v>
      </c>
      <c r="H165" s="40" t="s">
        <v>1828</v>
      </c>
      <c r="I165" s="94">
        <v>3163650</v>
      </c>
      <c r="J165" s="94">
        <f>+F165*I165</f>
        <v>69600300</v>
      </c>
    </row>
    <row r="166" spans="1:10" ht="141.75">
      <c r="A166" s="7">
        <v>162</v>
      </c>
      <c r="B166" s="38" t="s">
        <v>505</v>
      </c>
      <c r="C166" s="49" t="s">
        <v>506</v>
      </c>
      <c r="D166" s="31" t="s">
        <v>507</v>
      </c>
      <c r="E166" s="38" t="s">
        <v>39</v>
      </c>
      <c r="F166" s="47">
        <v>2</v>
      </c>
      <c r="G166" s="40" t="s">
        <v>1829</v>
      </c>
      <c r="H166" s="40" t="s">
        <v>1830</v>
      </c>
      <c r="I166" s="94">
        <v>4113900</v>
      </c>
      <c r="J166" s="94">
        <f>+F166*I166</f>
        <v>8227800</v>
      </c>
    </row>
    <row r="167" spans="1:10" ht="409.5">
      <c r="A167" s="7">
        <v>163</v>
      </c>
      <c r="B167" s="38" t="s">
        <v>508</v>
      </c>
      <c r="C167" s="49" t="s">
        <v>509</v>
      </c>
      <c r="D167" s="31" t="s">
        <v>510</v>
      </c>
      <c r="E167" s="38" t="s">
        <v>39</v>
      </c>
      <c r="F167" s="47">
        <v>25</v>
      </c>
      <c r="G167" s="40" t="s">
        <v>1831</v>
      </c>
      <c r="H167" s="40" t="s">
        <v>1832</v>
      </c>
      <c r="I167" s="94">
        <v>2532600</v>
      </c>
      <c r="J167" s="94">
        <f>+F167*I167</f>
        <v>63315000</v>
      </c>
    </row>
    <row r="168" spans="1:10" ht="409.5">
      <c r="A168" s="7">
        <v>164</v>
      </c>
      <c r="B168" s="38" t="s">
        <v>511</v>
      </c>
      <c r="C168" s="49" t="s">
        <v>512</v>
      </c>
      <c r="D168" s="31" t="s">
        <v>513</v>
      </c>
      <c r="E168" s="38" t="s">
        <v>39</v>
      </c>
      <c r="F168" s="47">
        <v>18</v>
      </c>
      <c r="G168" s="40" t="s">
        <v>1833</v>
      </c>
      <c r="H168" s="40" t="s">
        <v>1834</v>
      </c>
      <c r="I168" s="94">
        <v>5064150</v>
      </c>
      <c r="J168" s="94">
        <f>+F168*I168</f>
        <v>91154700</v>
      </c>
    </row>
    <row r="169" spans="1:10" ht="157.5">
      <c r="A169" s="7">
        <v>165</v>
      </c>
      <c r="B169" s="38" t="s">
        <v>514</v>
      </c>
      <c r="C169" s="49" t="s">
        <v>515</v>
      </c>
      <c r="D169" s="31" t="s">
        <v>516</v>
      </c>
      <c r="E169" s="38" t="s">
        <v>39</v>
      </c>
      <c r="F169" s="47">
        <v>3</v>
      </c>
      <c r="G169" s="40" t="s">
        <v>1835</v>
      </c>
      <c r="H169" s="40" t="s">
        <v>1836</v>
      </c>
      <c r="I169" s="94">
        <v>2532600</v>
      </c>
      <c r="J169" s="94">
        <f>+F169*I169</f>
        <v>7597800</v>
      </c>
    </row>
    <row r="170" spans="1:10" ht="283.5">
      <c r="A170" s="7">
        <v>166</v>
      </c>
      <c r="B170" s="38" t="s">
        <v>517</v>
      </c>
      <c r="C170" s="49" t="s">
        <v>518</v>
      </c>
      <c r="D170" s="31" t="s">
        <v>2171</v>
      </c>
      <c r="E170" s="38" t="s">
        <v>39</v>
      </c>
      <c r="F170" s="47">
        <v>1</v>
      </c>
      <c r="G170" s="40" t="s">
        <v>1837</v>
      </c>
      <c r="H170" s="40" t="s">
        <v>1838</v>
      </c>
      <c r="I170" s="94">
        <v>6960450</v>
      </c>
      <c r="J170" s="94">
        <f>+F170*I170</f>
        <v>6960450</v>
      </c>
    </row>
    <row r="171" spans="1:10" ht="157.5">
      <c r="A171" s="7">
        <v>167</v>
      </c>
      <c r="B171" s="38" t="s">
        <v>519</v>
      </c>
      <c r="C171" s="49" t="s">
        <v>520</v>
      </c>
      <c r="D171" s="31" t="s">
        <v>2172</v>
      </c>
      <c r="E171" s="38" t="s">
        <v>39</v>
      </c>
      <c r="F171" s="47">
        <v>1</v>
      </c>
      <c r="G171" s="40" t="s">
        <v>1839</v>
      </c>
      <c r="H171" s="40" t="s">
        <v>1840</v>
      </c>
      <c r="I171" s="94">
        <v>4746000</v>
      </c>
      <c r="J171" s="94">
        <f>+F171*I171</f>
        <v>4746000</v>
      </c>
    </row>
    <row r="172" spans="1:10" ht="283.5">
      <c r="A172" s="7">
        <v>168</v>
      </c>
      <c r="B172" s="38" t="s">
        <v>521</v>
      </c>
      <c r="C172" s="49" t="s">
        <v>522</v>
      </c>
      <c r="D172" s="31" t="s">
        <v>2173</v>
      </c>
      <c r="E172" s="38" t="s">
        <v>39</v>
      </c>
      <c r="F172" s="47">
        <v>2</v>
      </c>
      <c r="G172" s="40" t="s">
        <v>1841</v>
      </c>
      <c r="H172" s="40" t="s">
        <v>1842</v>
      </c>
      <c r="I172" s="94">
        <v>5696250</v>
      </c>
      <c r="J172" s="94">
        <f>+F172*I172</f>
        <v>11392500</v>
      </c>
    </row>
    <row r="173" spans="1:10" ht="157.5">
      <c r="A173" s="7">
        <v>169</v>
      </c>
      <c r="B173" s="38" t="s">
        <v>523</v>
      </c>
      <c r="C173" s="49" t="s">
        <v>524</v>
      </c>
      <c r="D173" s="31" t="s">
        <v>2174</v>
      </c>
      <c r="E173" s="38" t="s">
        <v>39</v>
      </c>
      <c r="F173" s="47">
        <v>1</v>
      </c>
      <c r="G173" s="40" t="s">
        <v>1843</v>
      </c>
      <c r="H173" s="40" t="s">
        <v>1844</v>
      </c>
      <c r="I173" s="94">
        <v>2847600</v>
      </c>
      <c r="J173" s="94">
        <f>+F173*I173</f>
        <v>2847600</v>
      </c>
    </row>
    <row r="174" spans="1:10" ht="362.25">
      <c r="A174" s="7">
        <v>170</v>
      </c>
      <c r="B174" s="38" t="s">
        <v>525</v>
      </c>
      <c r="C174" s="49" t="s">
        <v>526</v>
      </c>
      <c r="D174" s="31" t="s">
        <v>2175</v>
      </c>
      <c r="E174" s="38" t="s">
        <v>39</v>
      </c>
      <c r="F174" s="47">
        <v>1</v>
      </c>
      <c r="G174" s="40" t="s">
        <v>1845</v>
      </c>
      <c r="H174" s="40" t="s">
        <v>1846</v>
      </c>
      <c r="I174" s="94">
        <v>6825000</v>
      </c>
      <c r="J174" s="94">
        <f>+F174*I174</f>
        <v>6825000</v>
      </c>
    </row>
    <row r="175" spans="1:10" ht="173.25">
      <c r="A175" s="7">
        <v>171</v>
      </c>
      <c r="B175" s="38" t="s">
        <v>527</v>
      </c>
      <c r="C175" s="49" t="s">
        <v>528</v>
      </c>
      <c r="D175" s="31" t="s">
        <v>2176</v>
      </c>
      <c r="E175" s="38" t="s">
        <v>39</v>
      </c>
      <c r="F175" s="47">
        <v>1</v>
      </c>
      <c r="G175" s="40" t="s">
        <v>1847</v>
      </c>
      <c r="H175" s="40" t="s">
        <v>1848</v>
      </c>
      <c r="I175" s="94">
        <v>2320500</v>
      </c>
      <c r="J175" s="94">
        <f>+F175*I175</f>
        <v>2320500</v>
      </c>
    </row>
    <row r="176" spans="1:10" ht="283.5">
      <c r="A176" s="7">
        <v>172</v>
      </c>
      <c r="B176" s="38" t="s">
        <v>529</v>
      </c>
      <c r="C176" s="49" t="s">
        <v>530</v>
      </c>
      <c r="D176" s="31" t="s">
        <v>2177</v>
      </c>
      <c r="E176" s="38" t="s">
        <v>39</v>
      </c>
      <c r="F176" s="47">
        <v>2</v>
      </c>
      <c r="G176" s="40" t="s">
        <v>1849</v>
      </c>
      <c r="H176" s="40" t="s">
        <v>1850</v>
      </c>
      <c r="I176" s="94">
        <v>4746000</v>
      </c>
      <c r="J176" s="94">
        <f>+F176*I176</f>
        <v>9492000</v>
      </c>
    </row>
    <row r="177" spans="1:10" ht="173.25">
      <c r="A177" s="7">
        <v>173</v>
      </c>
      <c r="B177" s="38" t="s">
        <v>531</v>
      </c>
      <c r="C177" s="49" t="s">
        <v>532</v>
      </c>
      <c r="D177" s="31" t="s">
        <v>2178</v>
      </c>
      <c r="E177" s="38" t="s">
        <v>39</v>
      </c>
      <c r="F177" s="47">
        <v>1</v>
      </c>
      <c r="G177" s="40" t="s">
        <v>1851</v>
      </c>
      <c r="H177" s="40" t="s">
        <v>1852</v>
      </c>
      <c r="I177" s="94">
        <v>3163650</v>
      </c>
      <c r="J177" s="94">
        <f>+F177*I177</f>
        <v>3163650</v>
      </c>
    </row>
    <row r="178" spans="1:10" ht="283.5">
      <c r="A178" s="7">
        <v>174</v>
      </c>
      <c r="B178" s="38" t="s">
        <v>533</v>
      </c>
      <c r="C178" s="49" t="s">
        <v>534</v>
      </c>
      <c r="D178" s="31" t="s">
        <v>2179</v>
      </c>
      <c r="E178" s="38" t="s">
        <v>39</v>
      </c>
      <c r="F178" s="47">
        <v>2</v>
      </c>
      <c r="G178" s="40" t="s">
        <v>1853</v>
      </c>
      <c r="H178" s="40" t="s">
        <v>1854</v>
      </c>
      <c r="I178" s="94">
        <v>4429950</v>
      </c>
      <c r="J178" s="94">
        <f>+F178*I178</f>
        <v>8859900</v>
      </c>
    </row>
    <row r="179" spans="1:10" ht="173.25">
      <c r="A179" s="7">
        <v>175</v>
      </c>
      <c r="B179" s="38" t="s">
        <v>535</v>
      </c>
      <c r="C179" s="49" t="s">
        <v>536</v>
      </c>
      <c r="D179" s="31" t="s">
        <v>2180</v>
      </c>
      <c r="E179" s="38" t="s">
        <v>39</v>
      </c>
      <c r="F179" s="47">
        <v>1</v>
      </c>
      <c r="G179" s="40" t="s">
        <v>1855</v>
      </c>
      <c r="H179" s="40" t="s">
        <v>1856</v>
      </c>
      <c r="I179" s="94">
        <v>5442150</v>
      </c>
      <c r="J179" s="94">
        <f>+F179*I179</f>
        <v>5442150</v>
      </c>
    </row>
    <row r="180" spans="1:10" ht="330.75">
      <c r="A180" s="7">
        <v>176</v>
      </c>
      <c r="B180" s="38" t="s">
        <v>537</v>
      </c>
      <c r="C180" s="49" t="s">
        <v>538</v>
      </c>
      <c r="D180" s="31" t="s">
        <v>2181</v>
      </c>
      <c r="E180" s="38" t="s">
        <v>39</v>
      </c>
      <c r="F180" s="47">
        <v>12</v>
      </c>
      <c r="G180" s="40" t="s">
        <v>1857</v>
      </c>
      <c r="H180" s="40" t="s">
        <v>1858</v>
      </c>
      <c r="I180" s="94">
        <v>4429950</v>
      </c>
      <c r="J180" s="94">
        <f>+F180*I180</f>
        <v>53159400</v>
      </c>
    </row>
    <row r="181" spans="1:10" ht="157.5">
      <c r="A181" s="7">
        <v>177</v>
      </c>
      <c r="B181" s="38" t="s">
        <v>539</v>
      </c>
      <c r="C181" s="49" t="s">
        <v>540</v>
      </c>
      <c r="D181" s="31" t="s">
        <v>541</v>
      </c>
      <c r="E181" s="38" t="s">
        <v>39</v>
      </c>
      <c r="F181" s="47">
        <v>2</v>
      </c>
      <c r="G181" s="40" t="s">
        <v>1859</v>
      </c>
      <c r="H181" s="40" t="s">
        <v>1860</v>
      </c>
      <c r="I181" s="94">
        <v>3163650</v>
      </c>
      <c r="J181" s="94">
        <f>+F181*I181</f>
        <v>6327300</v>
      </c>
    </row>
    <row r="182" spans="1:10" ht="283.5">
      <c r="A182" s="7">
        <v>178</v>
      </c>
      <c r="B182" s="38" t="s">
        <v>542</v>
      </c>
      <c r="C182" s="49" t="s">
        <v>543</v>
      </c>
      <c r="D182" s="31" t="s">
        <v>544</v>
      </c>
      <c r="E182" s="38" t="s">
        <v>39</v>
      </c>
      <c r="F182" s="47">
        <v>5</v>
      </c>
      <c r="G182" s="40" t="s">
        <v>1861</v>
      </c>
      <c r="H182" s="40" t="s">
        <v>1862</v>
      </c>
      <c r="I182" s="94">
        <v>2532600</v>
      </c>
      <c r="J182" s="94">
        <f>+F182*I182</f>
        <v>12663000</v>
      </c>
    </row>
    <row r="183" spans="1:10" ht="173.25">
      <c r="A183" s="7">
        <v>179</v>
      </c>
      <c r="B183" s="38" t="s">
        <v>545</v>
      </c>
      <c r="C183" s="49" t="s">
        <v>2182</v>
      </c>
      <c r="D183" s="31" t="s">
        <v>546</v>
      </c>
      <c r="E183" s="38" t="s">
        <v>39</v>
      </c>
      <c r="F183" s="47">
        <v>2</v>
      </c>
      <c r="G183" s="40" t="s">
        <v>1863</v>
      </c>
      <c r="H183" s="40" t="s">
        <v>1864</v>
      </c>
      <c r="I183" s="94">
        <v>3163650</v>
      </c>
      <c r="J183" s="94">
        <f>+F183*I183</f>
        <v>6327300</v>
      </c>
    </row>
    <row r="184" spans="1:10" ht="63">
      <c r="A184" s="7">
        <v>180</v>
      </c>
      <c r="B184" s="38" t="s">
        <v>547</v>
      </c>
      <c r="C184" s="49" t="s">
        <v>548</v>
      </c>
      <c r="D184" s="31" t="s">
        <v>549</v>
      </c>
      <c r="E184" s="38" t="s">
        <v>39</v>
      </c>
      <c r="F184" s="47">
        <v>1</v>
      </c>
      <c r="G184" s="40" t="s">
        <v>1865</v>
      </c>
      <c r="H184" s="40" t="s">
        <v>1866</v>
      </c>
      <c r="I184" s="94">
        <v>1582350</v>
      </c>
      <c r="J184" s="94">
        <f>+F184*I184</f>
        <v>1582350</v>
      </c>
    </row>
    <row r="185" spans="1:10" ht="63">
      <c r="A185" s="7">
        <v>181</v>
      </c>
      <c r="B185" s="38" t="s">
        <v>550</v>
      </c>
      <c r="C185" s="49" t="s">
        <v>551</v>
      </c>
      <c r="D185" s="31" t="s">
        <v>552</v>
      </c>
      <c r="E185" s="38" t="s">
        <v>39</v>
      </c>
      <c r="F185" s="47">
        <v>12</v>
      </c>
      <c r="G185" s="40" t="s">
        <v>1867</v>
      </c>
      <c r="H185" s="40" t="s">
        <v>1868</v>
      </c>
      <c r="I185" s="94">
        <v>10444350</v>
      </c>
      <c r="J185" s="94">
        <f>+F185*I185</f>
        <v>125332200</v>
      </c>
    </row>
    <row r="186" spans="1:10" ht="94.5">
      <c r="A186" s="7">
        <v>182</v>
      </c>
      <c r="B186" s="38" t="s">
        <v>553</v>
      </c>
      <c r="C186" s="49" t="s">
        <v>554</v>
      </c>
      <c r="D186" s="31" t="s">
        <v>555</v>
      </c>
      <c r="E186" s="38" t="s">
        <v>39</v>
      </c>
      <c r="F186" s="47">
        <v>25</v>
      </c>
      <c r="G186" s="40" t="s">
        <v>1869</v>
      </c>
      <c r="H186" s="40" t="s">
        <v>1870</v>
      </c>
      <c r="I186" s="94">
        <v>2592450</v>
      </c>
      <c r="J186" s="94">
        <f>+F186*I186</f>
        <v>64811250</v>
      </c>
    </row>
    <row r="187" spans="1:10" ht="94.5">
      <c r="A187" s="7">
        <v>183</v>
      </c>
      <c r="B187" s="38" t="s">
        <v>556</v>
      </c>
      <c r="C187" s="49" t="s">
        <v>557</v>
      </c>
      <c r="D187" s="31" t="s">
        <v>558</v>
      </c>
      <c r="E187" s="38" t="s">
        <v>95</v>
      </c>
      <c r="F187" s="47">
        <v>2</v>
      </c>
      <c r="G187" s="40" t="s">
        <v>1871</v>
      </c>
      <c r="H187" s="40" t="s">
        <v>1872</v>
      </c>
      <c r="I187" s="94">
        <v>996114</v>
      </c>
      <c r="J187" s="94">
        <f>+F187*I187</f>
        <v>1992228</v>
      </c>
    </row>
    <row r="188" spans="1:10" ht="94.5">
      <c r="A188" s="7">
        <v>184</v>
      </c>
      <c r="B188" s="38" t="s">
        <v>559</v>
      </c>
      <c r="C188" s="49" t="s">
        <v>560</v>
      </c>
      <c r="D188" s="31" t="s">
        <v>558</v>
      </c>
      <c r="E188" s="38" t="s">
        <v>561</v>
      </c>
      <c r="F188" s="47">
        <v>2</v>
      </c>
      <c r="G188" s="40" t="s">
        <v>1871</v>
      </c>
      <c r="H188" s="40" t="s">
        <v>1873</v>
      </c>
      <c r="I188" s="94">
        <v>996114</v>
      </c>
      <c r="J188" s="94">
        <f>+F188*I188</f>
        <v>1992228</v>
      </c>
    </row>
    <row r="189" spans="1:10" ht="94.5">
      <c r="A189" s="7">
        <v>185</v>
      </c>
      <c r="B189" s="38" t="s">
        <v>562</v>
      </c>
      <c r="C189" s="49" t="s">
        <v>563</v>
      </c>
      <c r="D189" s="31" t="s">
        <v>558</v>
      </c>
      <c r="E189" s="38" t="s">
        <v>561</v>
      </c>
      <c r="F189" s="47">
        <v>2</v>
      </c>
      <c r="G189" s="40" t="s">
        <v>1871</v>
      </c>
      <c r="H189" s="40" t="s">
        <v>1874</v>
      </c>
      <c r="I189" s="94">
        <v>996114</v>
      </c>
      <c r="J189" s="94">
        <f>+F189*I189</f>
        <v>1992228</v>
      </c>
    </row>
    <row r="190" spans="1:10" ht="267.75">
      <c r="A190" s="7">
        <v>186</v>
      </c>
      <c r="B190" s="38" t="s">
        <v>564</v>
      </c>
      <c r="C190" s="49" t="s">
        <v>565</v>
      </c>
      <c r="D190" s="31" t="s">
        <v>566</v>
      </c>
      <c r="E190" s="38" t="s">
        <v>39</v>
      </c>
      <c r="F190" s="47">
        <v>2</v>
      </c>
      <c r="G190" s="40" t="s">
        <v>1875</v>
      </c>
      <c r="H190" s="40" t="s">
        <v>1876</v>
      </c>
      <c r="I190" s="94">
        <v>3797850</v>
      </c>
      <c r="J190" s="94">
        <f>+F190*I190</f>
        <v>7595700</v>
      </c>
    </row>
    <row r="191" spans="1:10" ht="173.25">
      <c r="A191" s="7">
        <v>187</v>
      </c>
      <c r="B191" s="38" t="s">
        <v>567</v>
      </c>
      <c r="C191" s="49" t="s">
        <v>568</v>
      </c>
      <c r="D191" s="31" t="s">
        <v>569</v>
      </c>
      <c r="E191" s="38" t="s">
        <v>39</v>
      </c>
      <c r="F191" s="47">
        <v>1</v>
      </c>
      <c r="G191" s="40" t="s">
        <v>1877</v>
      </c>
      <c r="H191" s="40" t="s">
        <v>1878</v>
      </c>
      <c r="I191" s="94">
        <v>3797850</v>
      </c>
      <c r="J191" s="94">
        <f>+F191*I191</f>
        <v>3797850</v>
      </c>
    </row>
    <row r="192" spans="1:10" ht="299.25">
      <c r="A192" s="7">
        <v>188</v>
      </c>
      <c r="B192" s="38" t="s">
        <v>570</v>
      </c>
      <c r="C192" s="49" t="s">
        <v>571</v>
      </c>
      <c r="D192" s="31" t="s">
        <v>2183</v>
      </c>
      <c r="E192" s="38" t="s">
        <v>39</v>
      </c>
      <c r="F192" s="47">
        <v>2</v>
      </c>
      <c r="G192" s="40" t="s">
        <v>1879</v>
      </c>
      <c r="H192" s="40" t="s">
        <v>1880</v>
      </c>
      <c r="I192" s="94">
        <v>17411100</v>
      </c>
      <c r="J192" s="94">
        <f>+F192*I192</f>
        <v>34822200</v>
      </c>
    </row>
    <row r="193" spans="1:10" ht="157.5">
      <c r="A193" s="7">
        <v>189</v>
      </c>
      <c r="B193" s="38" t="s">
        <v>572</v>
      </c>
      <c r="C193" s="49" t="s">
        <v>573</v>
      </c>
      <c r="D193" s="31" t="s">
        <v>2224</v>
      </c>
      <c r="E193" s="38" t="s">
        <v>39</v>
      </c>
      <c r="F193" s="47">
        <v>1</v>
      </c>
      <c r="G193" s="40" t="s">
        <v>1881</v>
      </c>
      <c r="H193" s="40" t="s">
        <v>1882</v>
      </c>
      <c r="I193" s="94">
        <v>9684150</v>
      </c>
      <c r="J193" s="94">
        <f>+F193*I193</f>
        <v>9684150</v>
      </c>
    </row>
    <row r="194" spans="1:10" ht="220.5">
      <c r="A194" s="7">
        <v>190</v>
      </c>
      <c r="B194" s="38" t="s">
        <v>574</v>
      </c>
      <c r="C194" s="49" t="s">
        <v>575</v>
      </c>
      <c r="D194" s="31" t="s">
        <v>2184</v>
      </c>
      <c r="E194" s="38" t="s">
        <v>39</v>
      </c>
      <c r="F194" s="47">
        <v>5</v>
      </c>
      <c r="G194" s="40" t="s">
        <v>1883</v>
      </c>
      <c r="H194" s="40" t="s">
        <v>1884</v>
      </c>
      <c r="I194" s="94">
        <v>3163650</v>
      </c>
      <c r="J194" s="94">
        <f>+F194*I194</f>
        <v>15818250</v>
      </c>
    </row>
    <row r="195" spans="1:10" ht="157.5">
      <c r="A195" s="7">
        <v>191</v>
      </c>
      <c r="B195" s="38" t="s">
        <v>576</v>
      </c>
      <c r="C195" s="49" t="s">
        <v>577</v>
      </c>
      <c r="D195" s="31" t="s">
        <v>2185</v>
      </c>
      <c r="E195" s="38" t="s">
        <v>39</v>
      </c>
      <c r="F195" s="47">
        <v>2</v>
      </c>
      <c r="G195" s="40" t="s">
        <v>1885</v>
      </c>
      <c r="H195" s="40" t="s">
        <v>1886</v>
      </c>
      <c r="I195" s="94">
        <v>3373650</v>
      </c>
      <c r="J195" s="94">
        <f>+F195*I195</f>
        <v>6747300</v>
      </c>
    </row>
    <row r="196" spans="1:10" ht="63">
      <c r="A196" s="7">
        <v>192</v>
      </c>
      <c r="B196" s="38" t="s">
        <v>578</v>
      </c>
      <c r="C196" s="49" t="s">
        <v>579</v>
      </c>
      <c r="D196" s="31" t="s">
        <v>2186</v>
      </c>
      <c r="E196" s="38" t="s">
        <v>39</v>
      </c>
      <c r="F196" s="47">
        <v>2</v>
      </c>
      <c r="G196" s="40" t="s">
        <v>1887</v>
      </c>
      <c r="H196" s="40" t="s">
        <v>1888</v>
      </c>
      <c r="I196" s="94">
        <v>1582350</v>
      </c>
      <c r="J196" s="94">
        <f>+F196*I196</f>
        <v>3164700</v>
      </c>
    </row>
    <row r="197" spans="1:10" ht="267.75">
      <c r="A197" s="7">
        <v>193</v>
      </c>
      <c r="B197" s="38" t="s">
        <v>580</v>
      </c>
      <c r="C197" s="49" t="s">
        <v>581</v>
      </c>
      <c r="D197" s="31" t="s">
        <v>2187</v>
      </c>
      <c r="E197" s="38" t="s">
        <v>39</v>
      </c>
      <c r="F197" s="47">
        <v>5</v>
      </c>
      <c r="G197" s="40" t="s">
        <v>1889</v>
      </c>
      <c r="H197" s="40" t="s">
        <v>1890</v>
      </c>
      <c r="I197" s="94">
        <v>28147350</v>
      </c>
      <c r="J197" s="94">
        <f>+F197*I197</f>
        <v>140736750</v>
      </c>
    </row>
    <row r="198" spans="1:10" ht="110.25">
      <c r="A198" s="7">
        <v>194</v>
      </c>
      <c r="B198" s="38" t="s">
        <v>582</v>
      </c>
      <c r="C198" s="49" t="s">
        <v>583</v>
      </c>
      <c r="D198" s="31" t="s">
        <v>2188</v>
      </c>
      <c r="E198" s="38" t="s">
        <v>39</v>
      </c>
      <c r="F198" s="47">
        <v>2</v>
      </c>
      <c r="G198" s="40" t="s">
        <v>1891</v>
      </c>
      <c r="H198" s="40" t="s">
        <v>1892</v>
      </c>
      <c r="I198" s="94">
        <v>3037650</v>
      </c>
      <c r="J198" s="94">
        <f>+F198*I198</f>
        <v>6075300</v>
      </c>
    </row>
    <row r="199" spans="1:10" ht="173.25">
      <c r="A199" s="7">
        <v>195</v>
      </c>
      <c r="B199" s="38" t="s">
        <v>584</v>
      </c>
      <c r="C199" s="49" t="s">
        <v>585</v>
      </c>
      <c r="D199" s="31" t="s">
        <v>2189</v>
      </c>
      <c r="E199" s="38" t="s">
        <v>39</v>
      </c>
      <c r="F199" s="47">
        <v>2</v>
      </c>
      <c r="G199" s="40" t="s">
        <v>1893</v>
      </c>
      <c r="H199" s="40" t="s">
        <v>1894</v>
      </c>
      <c r="I199" s="94">
        <v>2678550</v>
      </c>
      <c r="J199" s="94">
        <f>+F199*I199</f>
        <v>5357100</v>
      </c>
    </row>
    <row r="200" spans="1:10" ht="252">
      <c r="A200" s="7">
        <v>196</v>
      </c>
      <c r="B200" s="38" t="s">
        <v>586</v>
      </c>
      <c r="C200" s="49" t="s">
        <v>587</v>
      </c>
      <c r="D200" s="31" t="s">
        <v>588</v>
      </c>
      <c r="E200" s="38" t="s">
        <v>39</v>
      </c>
      <c r="F200" s="47">
        <v>1</v>
      </c>
      <c r="G200" s="40" t="s">
        <v>1895</v>
      </c>
      <c r="H200" s="40" t="s">
        <v>1896</v>
      </c>
      <c r="I200" s="94">
        <v>9297750</v>
      </c>
      <c r="J200" s="94">
        <f>+F200*I200</f>
        <v>9297750</v>
      </c>
    </row>
    <row r="201" spans="1:10" ht="126">
      <c r="A201" s="7">
        <v>197</v>
      </c>
      <c r="B201" s="38" t="s">
        <v>589</v>
      </c>
      <c r="C201" s="49" t="s">
        <v>590</v>
      </c>
      <c r="D201" s="31" t="s">
        <v>591</v>
      </c>
      <c r="E201" s="38" t="s">
        <v>39</v>
      </c>
      <c r="F201" s="47">
        <v>1</v>
      </c>
      <c r="G201" s="40" t="s">
        <v>1897</v>
      </c>
      <c r="H201" s="40" t="s">
        <v>1898</v>
      </c>
      <c r="I201" s="94">
        <v>6646500</v>
      </c>
      <c r="J201" s="94">
        <f>+F201*I201</f>
        <v>6646500</v>
      </c>
    </row>
    <row r="202" spans="1:10" ht="252">
      <c r="A202" s="7">
        <v>198</v>
      </c>
      <c r="B202" s="38" t="s">
        <v>592</v>
      </c>
      <c r="C202" s="49" t="s">
        <v>593</v>
      </c>
      <c r="D202" s="31" t="s">
        <v>594</v>
      </c>
      <c r="E202" s="38" t="s">
        <v>39</v>
      </c>
      <c r="F202" s="47">
        <v>1</v>
      </c>
      <c r="G202" s="40" t="s">
        <v>1899</v>
      </c>
      <c r="H202" s="40" t="s">
        <v>1900</v>
      </c>
      <c r="I202" s="94">
        <v>9219000</v>
      </c>
      <c r="J202" s="94">
        <f>+F202*I202</f>
        <v>9219000</v>
      </c>
    </row>
    <row r="203" spans="1:10" ht="126">
      <c r="A203" s="7">
        <v>199</v>
      </c>
      <c r="B203" s="38" t="s">
        <v>595</v>
      </c>
      <c r="C203" s="49" t="s">
        <v>596</v>
      </c>
      <c r="D203" s="31" t="s">
        <v>597</v>
      </c>
      <c r="E203" s="38" t="s">
        <v>39</v>
      </c>
      <c r="F203" s="47">
        <v>1</v>
      </c>
      <c r="G203" s="40" t="s">
        <v>1901</v>
      </c>
      <c r="H203" s="40" t="s">
        <v>1902</v>
      </c>
      <c r="I203" s="94">
        <v>5064150</v>
      </c>
      <c r="J203" s="94">
        <f>+F203*I203</f>
        <v>5064150</v>
      </c>
    </row>
    <row r="204" spans="1:10" ht="283.5">
      <c r="A204" s="7">
        <v>200</v>
      </c>
      <c r="B204" s="38" t="s">
        <v>598</v>
      </c>
      <c r="C204" s="49" t="s">
        <v>599</v>
      </c>
      <c r="D204" s="31" t="s">
        <v>600</v>
      </c>
      <c r="E204" s="38" t="s">
        <v>39</v>
      </c>
      <c r="F204" s="47">
        <v>2</v>
      </c>
      <c r="G204" s="40" t="s">
        <v>1903</v>
      </c>
      <c r="H204" s="40" t="s">
        <v>1904</v>
      </c>
      <c r="I204" s="94">
        <v>9297750</v>
      </c>
      <c r="J204" s="94">
        <f>+F204*I204</f>
        <v>18595500</v>
      </c>
    </row>
    <row r="205" spans="1:10" ht="126">
      <c r="A205" s="7">
        <v>201</v>
      </c>
      <c r="B205" s="38" t="s">
        <v>601</v>
      </c>
      <c r="C205" s="49" t="s">
        <v>602</v>
      </c>
      <c r="D205" s="31" t="s">
        <v>603</v>
      </c>
      <c r="E205" s="38" t="s">
        <v>39</v>
      </c>
      <c r="F205" s="47">
        <v>1</v>
      </c>
      <c r="G205" s="40" t="s">
        <v>1905</v>
      </c>
      <c r="H205" s="40" t="s">
        <v>1906</v>
      </c>
      <c r="I205" s="94">
        <v>7785750</v>
      </c>
      <c r="J205" s="94">
        <f>+F205*I205</f>
        <v>7785750</v>
      </c>
    </row>
    <row r="206" spans="1:10" ht="94.5">
      <c r="A206" s="7">
        <v>202</v>
      </c>
      <c r="B206" s="38" t="s">
        <v>604</v>
      </c>
      <c r="C206" s="49" t="s">
        <v>605</v>
      </c>
      <c r="D206" s="31" t="s">
        <v>606</v>
      </c>
      <c r="E206" s="38" t="s">
        <v>95</v>
      </c>
      <c r="F206" s="47">
        <v>1</v>
      </c>
      <c r="G206" s="40" t="s">
        <v>607</v>
      </c>
      <c r="H206" s="40" t="s">
        <v>1907</v>
      </c>
      <c r="I206" s="94">
        <v>2386650</v>
      </c>
      <c r="J206" s="94">
        <f>+F206*I206</f>
        <v>2386650</v>
      </c>
    </row>
    <row r="207" spans="1:10" ht="94.5">
      <c r="A207" s="7">
        <v>203</v>
      </c>
      <c r="B207" s="38" t="s">
        <v>608</v>
      </c>
      <c r="C207" s="49" t="s">
        <v>609</v>
      </c>
      <c r="D207" s="31" t="s">
        <v>606</v>
      </c>
      <c r="E207" s="38" t="s">
        <v>95</v>
      </c>
      <c r="F207" s="47">
        <v>1</v>
      </c>
      <c r="G207" s="40" t="s">
        <v>607</v>
      </c>
      <c r="H207" s="40" t="s">
        <v>1908</v>
      </c>
      <c r="I207" s="94">
        <v>2386650</v>
      </c>
      <c r="J207" s="94">
        <f>+F207*I207</f>
        <v>2386650</v>
      </c>
    </row>
    <row r="208" spans="1:10" ht="94.5">
      <c r="A208" s="7">
        <v>204</v>
      </c>
      <c r="B208" s="38" t="s">
        <v>610</v>
      </c>
      <c r="C208" s="49" t="s">
        <v>611</v>
      </c>
      <c r="D208" s="31" t="s">
        <v>612</v>
      </c>
      <c r="E208" s="38" t="s">
        <v>95</v>
      </c>
      <c r="F208" s="47">
        <v>1</v>
      </c>
      <c r="G208" s="40" t="s">
        <v>607</v>
      </c>
      <c r="H208" s="40" t="s">
        <v>1909</v>
      </c>
      <c r="I208" s="94">
        <v>2386650</v>
      </c>
      <c r="J208" s="94">
        <f>+F208*I208</f>
        <v>2386650</v>
      </c>
    </row>
    <row r="209" spans="1:10" ht="204.75">
      <c r="A209" s="7">
        <v>205</v>
      </c>
      <c r="B209" s="38" t="s">
        <v>613</v>
      </c>
      <c r="C209" s="49" t="s">
        <v>614</v>
      </c>
      <c r="D209" s="31" t="s">
        <v>615</v>
      </c>
      <c r="E209" s="38" t="s">
        <v>39</v>
      </c>
      <c r="F209" s="47">
        <v>1</v>
      </c>
      <c r="G209" s="40" t="s">
        <v>1910</v>
      </c>
      <c r="H209" s="40" t="s">
        <v>1911</v>
      </c>
      <c r="I209" s="94">
        <v>10228050</v>
      </c>
      <c r="J209" s="94">
        <f>+F209*I209</f>
        <v>10228050</v>
      </c>
    </row>
    <row r="210" spans="1:10" ht="94.5">
      <c r="A210" s="7">
        <v>206</v>
      </c>
      <c r="B210" s="38" t="s">
        <v>616</v>
      </c>
      <c r="C210" s="49" t="s">
        <v>617</v>
      </c>
      <c r="D210" s="31" t="s">
        <v>618</v>
      </c>
      <c r="E210" s="38" t="s">
        <v>145</v>
      </c>
      <c r="F210" s="47">
        <v>17</v>
      </c>
      <c r="G210" s="40" t="s">
        <v>619</v>
      </c>
      <c r="H210" s="40" t="s">
        <v>1912</v>
      </c>
      <c r="I210" s="94">
        <v>3646650</v>
      </c>
      <c r="J210" s="94">
        <f>+F210*I210</f>
        <v>61993050</v>
      </c>
    </row>
    <row r="211" spans="1:10" ht="236.25">
      <c r="A211" s="7">
        <v>207</v>
      </c>
      <c r="B211" s="38" t="s">
        <v>620</v>
      </c>
      <c r="C211" s="49" t="s">
        <v>621</v>
      </c>
      <c r="D211" s="31" t="s">
        <v>2190</v>
      </c>
      <c r="E211" s="38" t="s">
        <v>39</v>
      </c>
      <c r="F211" s="47">
        <v>3</v>
      </c>
      <c r="G211" s="40" t="s">
        <v>622</v>
      </c>
      <c r="H211" s="40" t="s">
        <v>1913</v>
      </c>
      <c r="I211" s="94">
        <v>31612350</v>
      </c>
      <c r="J211" s="94">
        <f>+F211*I211</f>
        <v>94837050</v>
      </c>
    </row>
    <row r="212" spans="1:10" ht="47.25">
      <c r="A212" s="7">
        <v>208</v>
      </c>
      <c r="B212" s="38" t="s">
        <v>623</v>
      </c>
      <c r="C212" s="49" t="s">
        <v>624</v>
      </c>
      <c r="D212" s="31" t="s">
        <v>625</v>
      </c>
      <c r="E212" s="38" t="s">
        <v>39</v>
      </c>
      <c r="F212" s="47">
        <v>2</v>
      </c>
      <c r="G212" s="40" t="s">
        <v>626</v>
      </c>
      <c r="H212" s="40" t="s">
        <v>1914</v>
      </c>
      <c r="I212" s="94">
        <v>9390150</v>
      </c>
      <c r="J212" s="94">
        <f>+F212*I212</f>
        <v>18780300</v>
      </c>
    </row>
    <row r="213" spans="1:10" ht="63">
      <c r="A213" s="7">
        <v>209</v>
      </c>
      <c r="B213" s="38" t="s">
        <v>627</v>
      </c>
      <c r="C213" s="49" t="s">
        <v>628</v>
      </c>
      <c r="D213" s="31" t="s">
        <v>629</v>
      </c>
      <c r="E213" s="38" t="s">
        <v>39</v>
      </c>
      <c r="F213" s="47">
        <v>2</v>
      </c>
      <c r="G213" s="40" t="s">
        <v>630</v>
      </c>
      <c r="H213" s="40" t="s">
        <v>1915</v>
      </c>
      <c r="I213" s="94">
        <v>4809000</v>
      </c>
      <c r="J213" s="94">
        <f>+F213*I213</f>
        <v>9618000</v>
      </c>
    </row>
    <row r="214" spans="1:10" ht="110.25">
      <c r="A214" s="7">
        <v>210</v>
      </c>
      <c r="B214" s="38" t="s">
        <v>631</v>
      </c>
      <c r="C214" s="49" t="s">
        <v>632</v>
      </c>
      <c r="D214" s="31" t="s">
        <v>633</v>
      </c>
      <c r="E214" s="38" t="s">
        <v>39</v>
      </c>
      <c r="F214" s="47">
        <v>8</v>
      </c>
      <c r="G214" s="40" t="s">
        <v>1916</v>
      </c>
      <c r="H214" s="40" t="s">
        <v>1917</v>
      </c>
      <c r="I214" s="94">
        <v>15546300</v>
      </c>
      <c r="J214" s="94">
        <f>+F214*I214</f>
        <v>124370400</v>
      </c>
    </row>
    <row r="215" spans="1:10" ht="78.75">
      <c r="A215" s="7">
        <v>211</v>
      </c>
      <c r="B215" s="38" t="s">
        <v>634</v>
      </c>
      <c r="C215" s="49" t="s">
        <v>635</v>
      </c>
      <c r="D215" s="31" t="s">
        <v>636</v>
      </c>
      <c r="E215" s="38" t="s">
        <v>39</v>
      </c>
      <c r="F215" s="47">
        <v>1</v>
      </c>
      <c r="G215" s="40" t="s">
        <v>1918</v>
      </c>
      <c r="H215" s="40" t="s">
        <v>1919</v>
      </c>
      <c r="I215" s="94">
        <v>22266300</v>
      </c>
      <c r="J215" s="94">
        <f>+F215*I215</f>
        <v>22266300</v>
      </c>
    </row>
    <row r="216" spans="1:10" ht="173.25">
      <c r="A216" s="7">
        <v>212</v>
      </c>
      <c r="B216" s="38" t="s">
        <v>637</v>
      </c>
      <c r="C216" s="49" t="s">
        <v>638</v>
      </c>
      <c r="D216" s="31" t="s">
        <v>2191</v>
      </c>
      <c r="E216" s="38" t="s">
        <v>39</v>
      </c>
      <c r="F216" s="47">
        <v>2</v>
      </c>
      <c r="G216" s="40" t="s">
        <v>639</v>
      </c>
      <c r="H216" s="40" t="s">
        <v>1920</v>
      </c>
      <c r="I216" s="94">
        <v>4215750</v>
      </c>
      <c r="J216" s="94">
        <f>+F216*I216</f>
        <v>8431500</v>
      </c>
    </row>
    <row r="217" spans="1:10" ht="94.5">
      <c r="A217" s="7">
        <v>213</v>
      </c>
      <c r="B217" s="38" t="s">
        <v>640</v>
      </c>
      <c r="C217" s="49" t="s">
        <v>641</v>
      </c>
      <c r="D217" s="31" t="s">
        <v>642</v>
      </c>
      <c r="E217" s="38" t="s">
        <v>39</v>
      </c>
      <c r="F217" s="47">
        <v>3</v>
      </c>
      <c r="G217" s="40" t="s">
        <v>1921</v>
      </c>
      <c r="H217" s="40" t="s">
        <v>1922</v>
      </c>
      <c r="I217" s="94">
        <v>3592050</v>
      </c>
      <c r="J217" s="94">
        <f>+F217*I217</f>
        <v>10776150</v>
      </c>
    </row>
    <row r="218" spans="1:10" ht="204.75">
      <c r="A218" s="7">
        <v>214</v>
      </c>
      <c r="B218" s="38" t="s">
        <v>643</v>
      </c>
      <c r="C218" s="49" t="s">
        <v>644</v>
      </c>
      <c r="D218" s="31" t="s">
        <v>645</v>
      </c>
      <c r="E218" s="38" t="s">
        <v>39</v>
      </c>
      <c r="F218" s="47">
        <v>2</v>
      </c>
      <c r="G218" s="40" t="s">
        <v>646</v>
      </c>
      <c r="H218" s="40" t="s">
        <v>1923</v>
      </c>
      <c r="I218" s="94">
        <v>7534800</v>
      </c>
      <c r="J218" s="94">
        <f>+F218*I218</f>
        <v>15069600</v>
      </c>
    </row>
    <row r="219" spans="1:10" ht="63">
      <c r="A219" s="7">
        <v>215</v>
      </c>
      <c r="B219" s="38" t="s">
        <v>647</v>
      </c>
      <c r="C219" s="49" t="s">
        <v>648</v>
      </c>
      <c r="D219" s="31" t="s">
        <v>649</v>
      </c>
      <c r="E219" s="38" t="s">
        <v>95</v>
      </c>
      <c r="F219" s="47">
        <v>2</v>
      </c>
      <c r="G219" s="40" t="s">
        <v>650</v>
      </c>
      <c r="H219" s="40" t="s">
        <v>1924</v>
      </c>
      <c r="I219" s="94">
        <v>574350</v>
      </c>
      <c r="J219" s="94">
        <f>+F219*I219</f>
        <v>1148700</v>
      </c>
    </row>
    <row r="220" spans="1:10" ht="63">
      <c r="A220" s="7">
        <v>216</v>
      </c>
      <c r="B220" s="38" t="s">
        <v>651</v>
      </c>
      <c r="C220" s="49" t="s">
        <v>652</v>
      </c>
      <c r="D220" s="31" t="s">
        <v>653</v>
      </c>
      <c r="E220" s="38" t="s">
        <v>95</v>
      </c>
      <c r="F220" s="47">
        <v>2</v>
      </c>
      <c r="G220" s="40" t="s">
        <v>654</v>
      </c>
      <c r="H220" s="40" t="s">
        <v>1925</v>
      </c>
      <c r="I220" s="94">
        <v>430500</v>
      </c>
      <c r="J220" s="94">
        <f>+F220*I220</f>
        <v>861000</v>
      </c>
    </row>
    <row r="221" spans="1:10" ht="63">
      <c r="A221" s="7">
        <v>217</v>
      </c>
      <c r="B221" s="38" t="s">
        <v>655</v>
      </c>
      <c r="C221" s="49" t="s">
        <v>656</v>
      </c>
      <c r="D221" s="31" t="s">
        <v>657</v>
      </c>
      <c r="E221" s="38" t="s">
        <v>95</v>
      </c>
      <c r="F221" s="50">
        <v>2</v>
      </c>
      <c r="G221" s="40" t="s">
        <v>658</v>
      </c>
      <c r="H221" s="40" t="s">
        <v>1926</v>
      </c>
      <c r="I221" s="94">
        <v>430500</v>
      </c>
      <c r="J221" s="94">
        <f>+F221*I221</f>
        <v>861000</v>
      </c>
    </row>
    <row r="222" spans="1:10" ht="110.25">
      <c r="A222" s="7">
        <v>218</v>
      </c>
      <c r="B222" s="38" t="s">
        <v>659</v>
      </c>
      <c r="C222" s="49" t="s">
        <v>660</v>
      </c>
      <c r="D222" s="31" t="s">
        <v>661</v>
      </c>
      <c r="E222" s="38" t="s">
        <v>39</v>
      </c>
      <c r="F222" s="47">
        <v>2</v>
      </c>
      <c r="G222" s="40" t="s">
        <v>662</v>
      </c>
      <c r="H222" s="40" t="s">
        <v>1927</v>
      </c>
      <c r="I222" s="94">
        <v>3193050</v>
      </c>
      <c r="J222" s="94">
        <f>+F222*I222</f>
        <v>6386100</v>
      </c>
    </row>
    <row r="223" spans="1:10" ht="126">
      <c r="A223" s="7">
        <v>219</v>
      </c>
      <c r="B223" s="38" t="s">
        <v>663</v>
      </c>
      <c r="C223" s="49" t="s">
        <v>664</v>
      </c>
      <c r="D223" s="31" t="s">
        <v>2192</v>
      </c>
      <c r="E223" s="38" t="s">
        <v>39</v>
      </c>
      <c r="F223" s="47">
        <v>6</v>
      </c>
      <c r="G223" s="40" t="s">
        <v>665</v>
      </c>
      <c r="H223" s="40" t="s">
        <v>1928</v>
      </c>
      <c r="I223" s="94">
        <v>5527200</v>
      </c>
      <c r="J223" s="94">
        <f>+F223*I223</f>
        <v>33163200</v>
      </c>
    </row>
    <row r="224" spans="1:10" ht="110.25">
      <c r="A224" s="7">
        <v>220</v>
      </c>
      <c r="B224" s="38" t="s">
        <v>666</v>
      </c>
      <c r="C224" s="49" t="s">
        <v>667</v>
      </c>
      <c r="D224" s="31" t="s">
        <v>668</v>
      </c>
      <c r="E224" s="38" t="s">
        <v>39</v>
      </c>
      <c r="F224" s="50">
        <v>3</v>
      </c>
      <c r="G224" s="40" t="s">
        <v>669</v>
      </c>
      <c r="H224" s="40" t="s">
        <v>1929</v>
      </c>
      <c r="I224" s="94">
        <v>3033450</v>
      </c>
      <c r="J224" s="94">
        <f>+F224*I224</f>
        <v>9100350</v>
      </c>
    </row>
    <row r="225" spans="1:10" ht="94.5">
      <c r="A225" s="7">
        <v>221</v>
      </c>
      <c r="B225" s="38" t="s">
        <v>670</v>
      </c>
      <c r="C225" s="49" t="s">
        <v>671</v>
      </c>
      <c r="D225" s="31" t="s">
        <v>672</v>
      </c>
      <c r="E225" s="38" t="s">
        <v>39</v>
      </c>
      <c r="F225" s="50">
        <v>3</v>
      </c>
      <c r="G225" s="40" t="s">
        <v>673</v>
      </c>
      <c r="H225" s="40" t="s">
        <v>1930</v>
      </c>
      <c r="I225" s="94">
        <v>1806000</v>
      </c>
      <c r="J225" s="94">
        <f>+F225*I225</f>
        <v>5418000</v>
      </c>
    </row>
    <row r="226" spans="1:10" ht="189">
      <c r="A226" s="7">
        <v>222</v>
      </c>
      <c r="B226" s="38" t="s">
        <v>674</v>
      </c>
      <c r="C226" s="49" t="s">
        <v>675</v>
      </c>
      <c r="D226" s="31" t="s">
        <v>2193</v>
      </c>
      <c r="E226" s="38" t="s">
        <v>39</v>
      </c>
      <c r="F226" s="50">
        <v>30</v>
      </c>
      <c r="G226" s="40" t="s">
        <v>1931</v>
      </c>
      <c r="H226" s="40" t="s">
        <v>1932</v>
      </c>
      <c r="I226" s="94">
        <v>3089100</v>
      </c>
      <c r="J226" s="94">
        <f>+F226*I226</f>
        <v>92673000</v>
      </c>
    </row>
    <row r="227" spans="1:10" ht="63">
      <c r="A227" s="7">
        <v>223</v>
      </c>
      <c r="B227" s="38" t="s">
        <v>676</v>
      </c>
      <c r="C227" s="49" t="s">
        <v>677</v>
      </c>
      <c r="D227" s="31" t="s">
        <v>678</v>
      </c>
      <c r="E227" s="38" t="s">
        <v>95</v>
      </c>
      <c r="F227" s="50">
        <v>12</v>
      </c>
      <c r="G227" s="40" t="s">
        <v>1933</v>
      </c>
      <c r="H227" s="40" t="s">
        <v>1934</v>
      </c>
      <c r="I227" s="94">
        <v>556500</v>
      </c>
      <c r="J227" s="94">
        <f>+F227*I227</f>
        <v>6678000</v>
      </c>
    </row>
    <row r="228" spans="1:10" ht="94.5">
      <c r="A228" s="7">
        <v>224</v>
      </c>
      <c r="B228" s="38" t="s">
        <v>679</v>
      </c>
      <c r="C228" s="49" t="s">
        <v>680</v>
      </c>
      <c r="D228" s="31" t="s">
        <v>681</v>
      </c>
      <c r="E228" s="38" t="s">
        <v>95</v>
      </c>
      <c r="F228" s="50">
        <v>15</v>
      </c>
      <c r="G228" s="40" t="s">
        <v>1935</v>
      </c>
      <c r="H228" s="40" t="s">
        <v>1936</v>
      </c>
      <c r="I228" s="94">
        <v>603750</v>
      </c>
      <c r="J228" s="94">
        <f>+F228*I228</f>
        <v>9056250</v>
      </c>
    </row>
    <row r="229" spans="1:10" ht="94.5">
      <c r="A229" s="7">
        <v>225</v>
      </c>
      <c r="B229" s="38" t="s">
        <v>682</v>
      </c>
      <c r="C229" s="49" t="s">
        <v>683</v>
      </c>
      <c r="D229" s="31" t="s">
        <v>684</v>
      </c>
      <c r="E229" s="38" t="s">
        <v>95</v>
      </c>
      <c r="F229" s="47">
        <v>15</v>
      </c>
      <c r="G229" s="40" t="s">
        <v>1937</v>
      </c>
      <c r="H229" s="40" t="s">
        <v>1938</v>
      </c>
      <c r="I229" s="94">
        <v>606900</v>
      </c>
      <c r="J229" s="94">
        <f>+F229*I229</f>
        <v>9103500</v>
      </c>
    </row>
    <row r="230" spans="1:10" ht="94.5">
      <c r="A230" s="7">
        <v>226</v>
      </c>
      <c r="B230" s="51" t="s">
        <v>685</v>
      </c>
      <c r="C230" s="39" t="s">
        <v>686</v>
      </c>
      <c r="D230" s="41" t="s">
        <v>687</v>
      </c>
      <c r="E230" s="51" t="s">
        <v>39</v>
      </c>
      <c r="F230" s="52">
        <v>1</v>
      </c>
      <c r="G230" s="40" t="s">
        <v>1939</v>
      </c>
      <c r="H230" s="40" t="s">
        <v>1940</v>
      </c>
      <c r="I230" s="94">
        <v>2800000</v>
      </c>
      <c r="J230" s="94">
        <f>+F230*I230</f>
        <v>2800000</v>
      </c>
    </row>
    <row r="231" spans="1:10" ht="141.75">
      <c r="A231" s="7">
        <v>227</v>
      </c>
      <c r="B231" s="51" t="s">
        <v>688</v>
      </c>
      <c r="C231" s="39" t="s">
        <v>689</v>
      </c>
      <c r="D231" s="41" t="s">
        <v>690</v>
      </c>
      <c r="E231" s="51" t="s">
        <v>39</v>
      </c>
      <c r="F231" s="52">
        <v>6</v>
      </c>
      <c r="G231" s="40" t="s">
        <v>1941</v>
      </c>
      <c r="H231" s="40" t="s">
        <v>1942</v>
      </c>
      <c r="I231" s="95">
        <v>3200000</v>
      </c>
      <c r="J231" s="95">
        <f>+F231*I231</f>
        <v>19200000</v>
      </c>
    </row>
    <row r="232" spans="1:10" ht="315">
      <c r="A232" s="7">
        <v>228</v>
      </c>
      <c r="B232" s="51" t="s">
        <v>691</v>
      </c>
      <c r="C232" s="39" t="s">
        <v>692</v>
      </c>
      <c r="D232" s="41" t="s">
        <v>2194</v>
      </c>
      <c r="E232" s="51" t="s">
        <v>693</v>
      </c>
      <c r="F232" s="53">
        <v>30</v>
      </c>
      <c r="G232" s="40" t="s">
        <v>1943</v>
      </c>
      <c r="H232" s="40" t="s">
        <v>1944</v>
      </c>
      <c r="I232" s="94">
        <v>9790000</v>
      </c>
      <c r="J232" s="94">
        <f>+F232*I232</f>
        <v>293700000</v>
      </c>
    </row>
    <row r="233" spans="1:10" ht="173.25">
      <c r="A233" s="7">
        <v>229</v>
      </c>
      <c r="B233" s="38" t="s">
        <v>694</v>
      </c>
      <c r="C233" s="3" t="s">
        <v>463</v>
      </c>
      <c r="D233" s="31" t="s">
        <v>695</v>
      </c>
      <c r="E233" s="38" t="s">
        <v>464</v>
      </c>
      <c r="F233" s="47">
        <v>12</v>
      </c>
      <c r="G233" s="40" t="s">
        <v>1945</v>
      </c>
      <c r="H233" s="40" t="s">
        <v>2066</v>
      </c>
      <c r="I233" s="94">
        <v>3040000</v>
      </c>
      <c r="J233" s="94">
        <f>+F233*I233</f>
        <v>36480000</v>
      </c>
    </row>
    <row r="234" spans="1:10" ht="173.25">
      <c r="A234" s="7">
        <v>230</v>
      </c>
      <c r="B234" s="38" t="s">
        <v>696</v>
      </c>
      <c r="C234" s="3" t="s">
        <v>697</v>
      </c>
      <c r="D234" s="31" t="s">
        <v>698</v>
      </c>
      <c r="E234" s="38" t="s">
        <v>50</v>
      </c>
      <c r="F234" s="47">
        <v>1</v>
      </c>
      <c r="G234" s="40" t="s">
        <v>1946</v>
      </c>
      <c r="H234" s="40" t="s">
        <v>2066</v>
      </c>
      <c r="I234" s="94">
        <v>1980000</v>
      </c>
      <c r="J234" s="94">
        <f>+F234*I234</f>
        <v>1980000</v>
      </c>
    </row>
    <row r="235" spans="1:10" ht="157.5">
      <c r="A235" s="7">
        <v>231</v>
      </c>
      <c r="B235" s="38" t="s">
        <v>699</v>
      </c>
      <c r="C235" s="3" t="s">
        <v>466</v>
      </c>
      <c r="D235" s="31" t="s">
        <v>700</v>
      </c>
      <c r="E235" s="38" t="s">
        <v>464</v>
      </c>
      <c r="F235" s="47">
        <v>12</v>
      </c>
      <c r="G235" s="40" t="s">
        <v>1947</v>
      </c>
      <c r="H235" s="40" t="s">
        <v>2066</v>
      </c>
      <c r="I235" s="94">
        <v>7880000</v>
      </c>
      <c r="J235" s="94">
        <f>+F235*I235</f>
        <v>94560000</v>
      </c>
    </row>
    <row r="236" spans="1:10" ht="157.5">
      <c r="A236" s="7">
        <v>232</v>
      </c>
      <c r="B236" s="38" t="s">
        <v>701</v>
      </c>
      <c r="C236" s="3" t="s">
        <v>702</v>
      </c>
      <c r="D236" s="31" t="s">
        <v>703</v>
      </c>
      <c r="E236" s="38" t="s">
        <v>464</v>
      </c>
      <c r="F236" s="47">
        <v>12</v>
      </c>
      <c r="G236" s="40" t="s">
        <v>1948</v>
      </c>
      <c r="H236" s="40" t="s">
        <v>2066</v>
      </c>
      <c r="I236" s="94">
        <v>4565000</v>
      </c>
      <c r="J236" s="94">
        <f>+F236*I236</f>
        <v>54780000</v>
      </c>
    </row>
    <row r="237" spans="1:10" ht="47.25">
      <c r="A237" s="7">
        <v>233</v>
      </c>
      <c r="B237" s="38" t="s">
        <v>704</v>
      </c>
      <c r="C237" s="3" t="s">
        <v>705</v>
      </c>
      <c r="D237" s="31" t="s">
        <v>706</v>
      </c>
      <c r="E237" s="38" t="s">
        <v>39</v>
      </c>
      <c r="F237" s="47">
        <v>5</v>
      </c>
      <c r="G237" s="40" t="s">
        <v>1949</v>
      </c>
      <c r="H237" s="40" t="s">
        <v>1950</v>
      </c>
      <c r="I237" s="94">
        <v>2647050</v>
      </c>
      <c r="J237" s="94">
        <f>+F237*I237</f>
        <v>13235250</v>
      </c>
    </row>
    <row r="238" spans="1:10" ht="47.25">
      <c r="A238" s="7">
        <v>234</v>
      </c>
      <c r="B238" s="38" t="s">
        <v>707</v>
      </c>
      <c r="C238" s="3" t="s">
        <v>705</v>
      </c>
      <c r="D238" s="31" t="s">
        <v>2195</v>
      </c>
      <c r="E238" s="38" t="s">
        <v>39</v>
      </c>
      <c r="F238" s="47">
        <v>2</v>
      </c>
      <c r="G238" s="40" t="s">
        <v>1949</v>
      </c>
      <c r="H238" s="40" t="s">
        <v>1951</v>
      </c>
      <c r="I238" s="94">
        <v>1323000</v>
      </c>
      <c r="J238" s="94">
        <f>+F238*I238</f>
        <v>2646000</v>
      </c>
    </row>
    <row r="239" spans="1:10" ht="63">
      <c r="A239" s="7">
        <v>235</v>
      </c>
      <c r="B239" s="38" t="s">
        <v>708</v>
      </c>
      <c r="C239" s="3" t="s">
        <v>709</v>
      </c>
      <c r="D239" s="31" t="s">
        <v>710</v>
      </c>
      <c r="E239" s="38" t="s">
        <v>39</v>
      </c>
      <c r="F239" s="47">
        <v>2</v>
      </c>
      <c r="G239" s="40" t="s">
        <v>1952</v>
      </c>
      <c r="H239" s="40" t="s">
        <v>1953</v>
      </c>
      <c r="I239" s="94">
        <v>623700</v>
      </c>
      <c r="J239" s="94">
        <f>+F239*I239</f>
        <v>1247400</v>
      </c>
    </row>
    <row r="240" spans="1:10" ht="63">
      <c r="A240" s="7">
        <v>236</v>
      </c>
      <c r="B240" s="38" t="s">
        <v>711</v>
      </c>
      <c r="C240" s="3" t="s">
        <v>712</v>
      </c>
      <c r="D240" s="31" t="s">
        <v>710</v>
      </c>
      <c r="E240" s="38" t="s">
        <v>39</v>
      </c>
      <c r="F240" s="47">
        <v>1</v>
      </c>
      <c r="G240" s="40" t="s">
        <v>1954</v>
      </c>
      <c r="H240" s="40" t="s">
        <v>1955</v>
      </c>
      <c r="I240" s="94">
        <v>1433250</v>
      </c>
      <c r="J240" s="94">
        <f>+F240*I240</f>
        <v>1433250</v>
      </c>
    </row>
    <row r="241" spans="1:10" ht="63">
      <c r="A241" s="7">
        <v>237</v>
      </c>
      <c r="B241" s="38" t="s">
        <v>713</v>
      </c>
      <c r="C241" s="3" t="s">
        <v>714</v>
      </c>
      <c r="D241" s="31" t="s">
        <v>2196</v>
      </c>
      <c r="E241" s="38" t="s">
        <v>39</v>
      </c>
      <c r="F241" s="38">
        <v>1</v>
      </c>
      <c r="G241" s="40" t="s">
        <v>1956</v>
      </c>
      <c r="H241" s="40" t="s">
        <v>1957</v>
      </c>
      <c r="I241" s="94">
        <v>1433250</v>
      </c>
      <c r="J241" s="94">
        <f>+F241*I241</f>
        <v>1433250</v>
      </c>
    </row>
    <row r="242" spans="1:10" ht="47.25">
      <c r="A242" s="7">
        <v>238</v>
      </c>
      <c r="B242" s="5" t="s">
        <v>715</v>
      </c>
      <c r="C242" s="6" t="s">
        <v>716</v>
      </c>
      <c r="D242" s="7" t="s">
        <v>717</v>
      </c>
      <c r="E242" s="5" t="s">
        <v>34</v>
      </c>
      <c r="F242" s="5">
        <v>10</v>
      </c>
      <c r="G242" s="40" t="s">
        <v>2243</v>
      </c>
      <c r="H242" s="30" t="s">
        <v>2066</v>
      </c>
      <c r="I242" s="94">
        <v>350000</v>
      </c>
      <c r="J242" s="94">
        <f>+F242*I242</f>
        <v>3500000</v>
      </c>
    </row>
    <row r="243" spans="1:10" ht="31.5">
      <c r="A243" s="7">
        <v>239</v>
      </c>
      <c r="B243" s="5" t="s">
        <v>718</v>
      </c>
      <c r="C243" s="6" t="s">
        <v>719</v>
      </c>
      <c r="D243" s="7" t="s">
        <v>720</v>
      </c>
      <c r="E243" s="5" t="s">
        <v>34</v>
      </c>
      <c r="F243" s="5">
        <v>5</v>
      </c>
      <c r="G243" s="30" t="s">
        <v>1958</v>
      </c>
      <c r="H243" s="30" t="s">
        <v>2066</v>
      </c>
      <c r="I243" s="94">
        <v>32000</v>
      </c>
      <c r="J243" s="94">
        <f>+F243*I243</f>
        <v>160000</v>
      </c>
    </row>
    <row r="244" spans="1:10" ht="126">
      <c r="A244" s="7">
        <v>240</v>
      </c>
      <c r="B244" s="5" t="s">
        <v>721</v>
      </c>
      <c r="C244" s="6" t="s">
        <v>722</v>
      </c>
      <c r="D244" s="7" t="s">
        <v>723</v>
      </c>
      <c r="E244" s="5" t="s">
        <v>34</v>
      </c>
      <c r="F244" s="5">
        <v>5</v>
      </c>
      <c r="G244" s="30" t="s">
        <v>2065</v>
      </c>
      <c r="H244" s="30" t="s">
        <v>1959</v>
      </c>
      <c r="I244" s="94">
        <v>33000</v>
      </c>
      <c r="J244" s="94">
        <f>+F244*I244</f>
        <v>165000</v>
      </c>
    </row>
    <row r="245" spans="1:10" ht="47.25">
      <c r="A245" s="7">
        <v>241</v>
      </c>
      <c r="B245" s="5" t="s">
        <v>724</v>
      </c>
      <c r="C245" s="9" t="s">
        <v>725</v>
      </c>
      <c r="D245" s="12" t="s">
        <v>726</v>
      </c>
      <c r="E245" s="10" t="s">
        <v>145</v>
      </c>
      <c r="F245" s="22">
        <v>100</v>
      </c>
      <c r="G245" s="30" t="s">
        <v>1960</v>
      </c>
      <c r="H245" s="30" t="s">
        <v>2066</v>
      </c>
      <c r="I245" s="94">
        <v>94500</v>
      </c>
      <c r="J245" s="94">
        <f>+F245*I245</f>
        <v>9450000</v>
      </c>
    </row>
    <row r="246" spans="1:10" ht="110.25">
      <c r="A246" s="7">
        <v>242</v>
      </c>
      <c r="B246" s="5" t="s">
        <v>727</v>
      </c>
      <c r="C246" s="9" t="s">
        <v>728</v>
      </c>
      <c r="D246" s="12" t="s">
        <v>729</v>
      </c>
      <c r="E246" s="10" t="s">
        <v>15</v>
      </c>
      <c r="F246" s="22">
        <v>50</v>
      </c>
      <c r="G246" s="40" t="s">
        <v>1961</v>
      </c>
      <c r="H246" s="30" t="s">
        <v>2066</v>
      </c>
      <c r="I246" s="94">
        <v>17600</v>
      </c>
      <c r="J246" s="94">
        <f>+F246*I246</f>
        <v>880000</v>
      </c>
    </row>
    <row r="247" spans="1:10" ht="15.75">
      <c r="A247" s="7">
        <v>243</v>
      </c>
      <c r="B247" s="5" t="s">
        <v>730</v>
      </c>
      <c r="C247" s="9" t="s">
        <v>731</v>
      </c>
      <c r="D247" s="12" t="s">
        <v>732</v>
      </c>
      <c r="E247" s="10" t="s">
        <v>83</v>
      </c>
      <c r="F247" s="22">
        <v>300</v>
      </c>
      <c r="G247" s="30" t="s">
        <v>733</v>
      </c>
      <c r="H247" s="30" t="s">
        <v>2066</v>
      </c>
      <c r="I247" s="94">
        <v>49500</v>
      </c>
      <c r="J247" s="94">
        <f>+F247*I247</f>
        <v>14850000</v>
      </c>
    </row>
    <row r="248" spans="1:10" ht="110.25">
      <c r="A248" s="7">
        <v>244</v>
      </c>
      <c r="B248" s="38" t="s">
        <v>734</v>
      </c>
      <c r="C248" s="3" t="s">
        <v>735</v>
      </c>
      <c r="D248" s="3" t="s">
        <v>736</v>
      </c>
      <c r="E248" s="38" t="s">
        <v>39</v>
      </c>
      <c r="F248" s="85">
        <v>25</v>
      </c>
      <c r="G248" s="40" t="s">
        <v>737</v>
      </c>
      <c r="H248" s="40" t="s">
        <v>1962</v>
      </c>
      <c r="I248" s="94">
        <v>4552800</v>
      </c>
      <c r="J248" s="94">
        <f>+F248*I248</f>
        <v>113820000</v>
      </c>
    </row>
    <row r="249" spans="1:10" ht="110.25">
      <c r="A249" s="7">
        <v>245</v>
      </c>
      <c r="B249" s="38" t="s">
        <v>738</v>
      </c>
      <c r="C249" s="3" t="s">
        <v>739</v>
      </c>
      <c r="D249" s="3" t="s">
        <v>740</v>
      </c>
      <c r="E249" s="38" t="s">
        <v>39</v>
      </c>
      <c r="F249" s="85">
        <v>20</v>
      </c>
      <c r="G249" s="40" t="s">
        <v>741</v>
      </c>
      <c r="H249" s="40" t="s">
        <v>1963</v>
      </c>
      <c r="I249" s="94">
        <v>4557000</v>
      </c>
      <c r="J249" s="94">
        <f>+F249*I249</f>
        <v>91140000</v>
      </c>
    </row>
    <row r="250" spans="1:10" ht="110.25">
      <c r="A250" s="7">
        <v>246</v>
      </c>
      <c r="B250" s="38" t="s">
        <v>742</v>
      </c>
      <c r="C250" s="3" t="s">
        <v>743</v>
      </c>
      <c r="D250" s="3" t="s">
        <v>744</v>
      </c>
      <c r="E250" s="38" t="s">
        <v>39</v>
      </c>
      <c r="F250" s="85">
        <v>2</v>
      </c>
      <c r="G250" s="40" t="s">
        <v>745</v>
      </c>
      <c r="H250" s="40" t="s">
        <v>1964</v>
      </c>
      <c r="I250" s="94">
        <v>3274950</v>
      </c>
      <c r="J250" s="94">
        <f>+F250*I250</f>
        <v>6549900</v>
      </c>
    </row>
    <row r="251" spans="1:10" ht="141.75">
      <c r="A251" s="7">
        <v>247</v>
      </c>
      <c r="B251" s="38" t="s">
        <v>746</v>
      </c>
      <c r="C251" s="3" t="s">
        <v>747</v>
      </c>
      <c r="D251" s="3" t="s">
        <v>2197</v>
      </c>
      <c r="E251" s="38" t="s">
        <v>39</v>
      </c>
      <c r="F251" s="85">
        <v>12</v>
      </c>
      <c r="G251" s="40" t="s">
        <v>748</v>
      </c>
      <c r="H251" s="40" t="s">
        <v>1965</v>
      </c>
      <c r="I251" s="94">
        <v>2706900</v>
      </c>
      <c r="J251" s="94">
        <f>+F251*I251</f>
        <v>32482800</v>
      </c>
    </row>
    <row r="252" spans="1:10" ht="157.5">
      <c r="A252" s="7">
        <v>248</v>
      </c>
      <c r="B252" s="38" t="s">
        <v>749</v>
      </c>
      <c r="C252" s="3" t="s">
        <v>750</v>
      </c>
      <c r="D252" s="3" t="s">
        <v>751</v>
      </c>
      <c r="E252" s="38" t="s">
        <v>39</v>
      </c>
      <c r="F252" s="85">
        <v>12</v>
      </c>
      <c r="G252" s="40" t="s">
        <v>752</v>
      </c>
      <c r="H252" s="40" t="s">
        <v>1966</v>
      </c>
      <c r="I252" s="94">
        <v>5978700</v>
      </c>
      <c r="J252" s="94">
        <f>+F252*I252</f>
        <v>71744400</v>
      </c>
    </row>
    <row r="253" spans="1:10" ht="141.75">
      <c r="A253" s="7">
        <v>249</v>
      </c>
      <c r="B253" s="38" t="s">
        <v>753</v>
      </c>
      <c r="C253" s="3" t="s">
        <v>754</v>
      </c>
      <c r="D253" s="3" t="s">
        <v>755</v>
      </c>
      <c r="E253" s="38" t="s">
        <v>39</v>
      </c>
      <c r="F253" s="85">
        <v>2</v>
      </c>
      <c r="G253" s="40" t="s">
        <v>756</v>
      </c>
      <c r="H253" s="40" t="s">
        <v>1967</v>
      </c>
      <c r="I253" s="94">
        <v>6829200</v>
      </c>
      <c r="J253" s="94">
        <f>+F253*I253</f>
        <v>13658400</v>
      </c>
    </row>
    <row r="254" spans="1:10" ht="141.75">
      <c r="A254" s="7">
        <v>250</v>
      </c>
      <c r="B254" s="38" t="s">
        <v>757</v>
      </c>
      <c r="C254" s="3" t="s">
        <v>2198</v>
      </c>
      <c r="D254" s="3" t="s">
        <v>758</v>
      </c>
      <c r="E254" s="38" t="s">
        <v>39</v>
      </c>
      <c r="F254" s="85">
        <v>15</v>
      </c>
      <c r="G254" s="40" t="s">
        <v>759</v>
      </c>
      <c r="H254" s="40" t="s">
        <v>1968</v>
      </c>
      <c r="I254" s="94">
        <v>7805700</v>
      </c>
      <c r="J254" s="94">
        <f>+F254*I254</f>
        <v>117085500</v>
      </c>
    </row>
    <row r="255" spans="1:10" ht="126">
      <c r="A255" s="7">
        <v>251</v>
      </c>
      <c r="B255" s="38" t="s">
        <v>760</v>
      </c>
      <c r="C255" s="3" t="s">
        <v>761</v>
      </c>
      <c r="D255" s="3" t="s">
        <v>762</v>
      </c>
      <c r="E255" s="38" t="s">
        <v>39</v>
      </c>
      <c r="F255" s="85">
        <v>2</v>
      </c>
      <c r="G255" s="40" t="s">
        <v>763</v>
      </c>
      <c r="H255" s="40" t="s">
        <v>1969</v>
      </c>
      <c r="I255" s="94">
        <v>4886700</v>
      </c>
      <c r="J255" s="94">
        <f>+F255*I255</f>
        <v>9773400</v>
      </c>
    </row>
    <row r="256" spans="1:10" ht="126">
      <c r="A256" s="7">
        <v>252</v>
      </c>
      <c r="B256" s="38" t="s">
        <v>764</v>
      </c>
      <c r="C256" s="3" t="s">
        <v>765</v>
      </c>
      <c r="D256" s="3" t="s">
        <v>2199</v>
      </c>
      <c r="E256" s="38" t="s">
        <v>39</v>
      </c>
      <c r="F256" s="85">
        <v>35</v>
      </c>
      <c r="G256" s="40" t="s">
        <v>766</v>
      </c>
      <c r="H256" s="40" t="s">
        <v>1970</v>
      </c>
      <c r="I256" s="94">
        <v>2118900</v>
      </c>
      <c r="J256" s="94">
        <f>+F256*I256</f>
        <v>74161500</v>
      </c>
    </row>
    <row r="257" spans="1:10" ht="126">
      <c r="A257" s="7">
        <v>253</v>
      </c>
      <c r="B257" s="38" t="s">
        <v>767</v>
      </c>
      <c r="C257" s="3" t="s">
        <v>768</v>
      </c>
      <c r="D257" s="3" t="s">
        <v>2200</v>
      </c>
      <c r="E257" s="38" t="s">
        <v>39</v>
      </c>
      <c r="F257" s="85">
        <v>5</v>
      </c>
      <c r="G257" s="40" t="s">
        <v>1971</v>
      </c>
      <c r="H257" s="40" t="s">
        <v>1972</v>
      </c>
      <c r="I257" s="94">
        <v>1550850</v>
      </c>
      <c r="J257" s="94">
        <f>+F257*I257</f>
        <v>7754250</v>
      </c>
    </row>
    <row r="258" spans="1:10" ht="126">
      <c r="A258" s="7">
        <v>254</v>
      </c>
      <c r="B258" s="38" t="s">
        <v>769</v>
      </c>
      <c r="C258" s="3" t="s">
        <v>770</v>
      </c>
      <c r="D258" s="3" t="s">
        <v>771</v>
      </c>
      <c r="E258" s="38" t="s">
        <v>39</v>
      </c>
      <c r="F258" s="85">
        <v>5</v>
      </c>
      <c r="G258" s="40" t="s">
        <v>1973</v>
      </c>
      <c r="H258" s="40" t="s">
        <v>1974</v>
      </c>
      <c r="I258" s="94">
        <v>1571850</v>
      </c>
      <c r="J258" s="94">
        <f>+F258*I258</f>
        <v>7859250</v>
      </c>
    </row>
    <row r="259" spans="1:10" ht="126">
      <c r="A259" s="7">
        <v>255</v>
      </c>
      <c r="B259" s="38" t="s">
        <v>772</v>
      </c>
      <c r="C259" s="3" t="s">
        <v>773</v>
      </c>
      <c r="D259" s="3" t="s">
        <v>774</v>
      </c>
      <c r="E259" s="38" t="s">
        <v>39</v>
      </c>
      <c r="F259" s="85">
        <v>4</v>
      </c>
      <c r="G259" s="40" t="s">
        <v>775</v>
      </c>
      <c r="H259" s="40" t="s">
        <v>1975</v>
      </c>
      <c r="I259" s="94">
        <v>5401200</v>
      </c>
      <c r="J259" s="94">
        <f>+F259*I259</f>
        <v>21604800</v>
      </c>
    </row>
    <row r="260" spans="1:10" ht="110.25">
      <c r="A260" s="7">
        <v>256</v>
      </c>
      <c r="B260" s="38" t="s">
        <v>776</v>
      </c>
      <c r="C260" s="3" t="s">
        <v>777</v>
      </c>
      <c r="D260" s="3" t="s">
        <v>778</v>
      </c>
      <c r="E260" s="38" t="s">
        <v>39</v>
      </c>
      <c r="F260" s="85">
        <v>35</v>
      </c>
      <c r="G260" s="40" t="s">
        <v>779</v>
      </c>
      <c r="H260" s="40" t="s">
        <v>1976</v>
      </c>
      <c r="I260" s="94">
        <v>2573550</v>
      </c>
      <c r="J260" s="94">
        <f>+F260*I260</f>
        <v>90074250</v>
      </c>
    </row>
    <row r="261" spans="1:10" ht="141.75">
      <c r="A261" s="7">
        <v>257</v>
      </c>
      <c r="B261" s="38" t="s">
        <v>780</v>
      </c>
      <c r="C261" s="3" t="s">
        <v>781</v>
      </c>
      <c r="D261" s="3" t="s">
        <v>782</v>
      </c>
      <c r="E261" s="38" t="s">
        <v>39</v>
      </c>
      <c r="F261" s="85">
        <v>2</v>
      </c>
      <c r="G261" s="40" t="s">
        <v>783</v>
      </c>
      <c r="H261" s="40" t="s">
        <v>1977</v>
      </c>
      <c r="I261" s="94">
        <v>4308150</v>
      </c>
      <c r="J261" s="94">
        <f>+F261*I261</f>
        <v>8616300</v>
      </c>
    </row>
    <row r="262" spans="1:10" ht="110.25">
      <c r="A262" s="7">
        <v>258</v>
      </c>
      <c r="B262" s="38" t="s">
        <v>784</v>
      </c>
      <c r="C262" s="3" t="s">
        <v>785</v>
      </c>
      <c r="D262" s="3" t="s">
        <v>2201</v>
      </c>
      <c r="E262" s="38" t="s">
        <v>39</v>
      </c>
      <c r="F262" s="85">
        <v>2</v>
      </c>
      <c r="G262" s="40" t="s">
        <v>786</v>
      </c>
      <c r="H262" s="40" t="s">
        <v>1978</v>
      </c>
      <c r="I262" s="94">
        <v>7663950</v>
      </c>
      <c r="J262" s="94">
        <f>+F262*I262</f>
        <v>15327900</v>
      </c>
    </row>
    <row r="263" spans="1:10" ht="110.25">
      <c r="A263" s="7">
        <v>259</v>
      </c>
      <c r="B263" s="38" t="s">
        <v>787</v>
      </c>
      <c r="C263" s="3" t="s">
        <v>788</v>
      </c>
      <c r="D263" s="3" t="s">
        <v>2202</v>
      </c>
      <c r="E263" s="38" t="s">
        <v>39</v>
      </c>
      <c r="F263" s="85">
        <v>4</v>
      </c>
      <c r="G263" s="40" t="s">
        <v>789</v>
      </c>
      <c r="H263" s="40" t="s">
        <v>1979</v>
      </c>
      <c r="I263" s="94">
        <v>2403450</v>
      </c>
      <c r="J263" s="94">
        <f>+F263*I263</f>
        <v>9613800</v>
      </c>
    </row>
    <row r="264" spans="1:10" ht="94.5">
      <c r="A264" s="7">
        <v>260</v>
      </c>
      <c r="B264" s="38" t="s">
        <v>790</v>
      </c>
      <c r="C264" s="3" t="s">
        <v>2203</v>
      </c>
      <c r="D264" s="3" t="s">
        <v>791</v>
      </c>
      <c r="E264" s="38" t="s">
        <v>39</v>
      </c>
      <c r="F264" s="85">
        <v>3</v>
      </c>
      <c r="G264" s="40" t="s">
        <v>1980</v>
      </c>
      <c r="H264" s="40" t="s">
        <v>1981</v>
      </c>
      <c r="I264" s="94">
        <v>487200</v>
      </c>
      <c r="J264" s="94">
        <f>+F264*I264</f>
        <v>1461600</v>
      </c>
    </row>
    <row r="265" spans="1:10" ht="94.5">
      <c r="A265" s="7">
        <v>261</v>
      </c>
      <c r="B265" s="38" t="s">
        <v>792</v>
      </c>
      <c r="C265" s="3" t="s">
        <v>793</v>
      </c>
      <c r="D265" s="3" t="s">
        <v>794</v>
      </c>
      <c r="E265" s="38" t="s">
        <v>39</v>
      </c>
      <c r="F265" s="85">
        <v>2</v>
      </c>
      <c r="G265" s="40" t="s">
        <v>795</v>
      </c>
      <c r="H265" s="40" t="s">
        <v>1982</v>
      </c>
      <c r="I265" s="94">
        <v>12805800</v>
      </c>
      <c r="J265" s="94">
        <f>+F265*I265</f>
        <v>25611600</v>
      </c>
    </row>
    <row r="266" spans="1:10" ht="110.25">
      <c r="A266" s="7">
        <v>262</v>
      </c>
      <c r="B266" s="38" t="s">
        <v>796</v>
      </c>
      <c r="C266" s="3" t="s">
        <v>797</v>
      </c>
      <c r="D266" s="3" t="s">
        <v>798</v>
      </c>
      <c r="E266" s="38" t="s">
        <v>39</v>
      </c>
      <c r="F266" s="85">
        <v>1</v>
      </c>
      <c r="G266" s="40" t="s">
        <v>799</v>
      </c>
      <c r="H266" s="40" t="s">
        <v>1983</v>
      </c>
      <c r="I266" s="94">
        <v>10153500</v>
      </c>
      <c r="J266" s="94">
        <f>+F266*I266</f>
        <v>10153500</v>
      </c>
    </row>
    <row r="267" spans="1:10" ht="110.25">
      <c r="A267" s="7">
        <v>263</v>
      </c>
      <c r="B267" s="38" t="s">
        <v>800</v>
      </c>
      <c r="C267" s="3" t="s">
        <v>801</v>
      </c>
      <c r="D267" s="3" t="s">
        <v>802</v>
      </c>
      <c r="E267" s="38" t="s">
        <v>39</v>
      </c>
      <c r="F267" s="85">
        <v>5</v>
      </c>
      <c r="G267" s="40" t="s">
        <v>803</v>
      </c>
      <c r="H267" s="40" t="s">
        <v>1984</v>
      </c>
      <c r="I267" s="94">
        <v>1820700</v>
      </c>
      <c r="J267" s="94">
        <f>+F267*I267</f>
        <v>9103500</v>
      </c>
    </row>
    <row r="268" spans="1:10" ht="94.5">
      <c r="A268" s="7">
        <v>264</v>
      </c>
      <c r="B268" s="38" t="s">
        <v>804</v>
      </c>
      <c r="C268" s="3" t="s">
        <v>805</v>
      </c>
      <c r="D268" s="3" t="s">
        <v>806</v>
      </c>
      <c r="E268" s="38" t="s">
        <v>39</v>
      </c>
      <c r="F268" s="85">
        <v>2</v>
      </c>
      <c r="G268" s="40" t="s">
        <v>807</v>
      </c>
      <c r="H268" s="40" t="s">
        <v>1985</v>
      </c>
      <c r="I268" s="94">
        <v>2919000</v>
      </c>
      <c r="J268" s="94">
        <f>+F268*I268</f>
        <v>5838000</v>
      </c>
    </row>
    <row r="269" spans="1:10" ht="94.5">
      <c r="A269" s="7">
        <v>265</v>
      </c>
      <c r="B269" s="38" t="s">
        <v>808</v>
      </c>
      <c r="C269" s="3" t="s">
        <v>809</v>
      </c>
      <c r="D269" s="3" t="s">
        <v>2204</v>
      </c>
      <c r="E269" s="38" t="s">
        <v>39</v>
      </c>
      <c r="F269" s="85">
        <v>1</v>
      </c>
      <c r="G269" s="40" t="s">
        <v>810</v>
      </c>
      <c r="H269" s="40" t="s">
        <v>1986</v>
      </c>
      <c r="I269" s="94">
        <v>644700</v>
      </c>
      <c r="J269" s="94">
        <f>+F269*I269</f>
        <v>644700</v>
      </c>
    </row>
    <row r="270" spans="1:10" ht="110.25">
      <c r="A270" s="7">
        <v>266</v>
      </c>
      <c r="B270" s="38" t="s">
        <v>811</v>
      </c>
      <c r="C270" s="3" t="s">
        <v>812</v>
      </c>
      <c r="D270" s="3" t="s">
        <v>813</v>
      </c>
      <c r="E270" s="38" t="s">
        <v>39</v>
      </c>
      <c r="F270" s="85">
        <v>3</v>
      </c>
      <c r="G270" s="40" t="s">
        <v>1987</v>
      </c>
      <c r="H270" s="40" t="s">
        <v>1988</v>
      </c>
      <c r="I270" s="94">
        <v>320250</v>
      </c>
      <c r="J270" s="94">
        <f>+F270*I270</f>
        <v>960750</v>
      </c>
    </row>
    <row r="271" spans="1:10" ht="110.25">
      <c r="A271" s="7">
        <v>267</v>
      </c>
      <c r="B271" s="38" t="s">
        <v>814</v>
      </c>
      <c r="C271" s="3" t="s">
        <v>815</v>
      </c>
      <c r="D271" s="3" t="s">
        <v>816</v>
      </c>
      <c r="E271" s="38" t="s">
        <v>39</v>
      </c>
      <c r="F271" s="85">
        <v>2</v>
      </c>
      <c r="G271" s="40" t="s">
        <v>817</v>
      </c>
      <c r="H271" s="40" t="s">
        <v>1989</v>
      </c>
      <c r="I271" s="94">
        <v>4044600</v>
      </c>
      <c r="J271" s="94">
        <f>+F271*I271</f>
        <v>8089200</v>
      </c>
    </row>
    <row r="272" spans="1:10" ht="110.25">
      <c r="A272" s="7">
        <v>268</v>
      </c>
      <c r="B272" s="38" t="s">
        <v>818</v>
      </c>
      <c r="C272" s="3" t="s">
        <v>819</v>
      </c>
      <c r="D272" s="3" t="s">
        <v>820</v>
      </c>
      <c r="E272" s="38" t="s">
        <v>39</v>
      </c>
      <c r="F272" s="85">
        <v>4</v>
      </c>
      <c r="G272" s="40" t="s">
        <v>821</v>
      </c>
      <c r="H272" s="40" t="s">
        <v>1990</v>
      </c>
      <c r="I272" s="94">
        <v>2919000</v>
      </c>
      <c r="J272" s="94">
        <f>+F272*I272</f>
        <v>11676000</v>
      </c>
    </row>
    <row r="273" spans="1:10" ht="110.25">
      <c r="A273" s="7">
        <v>269</v>
      </c>
      <c r="B273" s="38" t="s">
        <v>822</v>
      </c>
      <c r="C273" s="3" t="s">
        <v>823</v>
      </c>
      <c r="D273" s="3" t="s">
        <v>824</v>
      </c>
      <c r="E273" s="38" t="s">
        <v>39</v>
      </c>
      <c r="F273" s="85">
        <v>4</v>
      </c>
      <c r="G273" s="40" t="s">
        <v>825</v>
      </c>
      <c r="H273" s="40" t="s">
        <v>1991</v>
      </c>
      <c r="I273" s="94">
        <v>2919000</v>
      </c>
      <c r="J273" s="94">
        <f>+F273*I273</f>
        <v>11676000</v>
      </c>
    </row>
    <row r="274" spans="1:10" ht="94.5">
      <c r="A274" s="7">
        <v>270</v>
      </c>
      <c r="B274" s="38" t="s">
        <v>826</v>
      </c>
      <c r="C274" s="3" t="s">
        <v>827</v>
      </c>
      <c r="D274" s="3" t="s">
        <v>828</v>
      </c>
      <c r="E274" s="38" t="s">
        <v>39</v>
      </c>
      <c r="F274" s="85">
        <v>2</v>
      </c>
      <c r="G274" s="40" t="s">
        <v>1992</v>
      </c>
      <c r="H274" s="40" t="s">
        <v>1993</v>
      </c>
      <c r="I274" s="94">
        <v>449400</v>
      </c>
      <c r="J274" s="94">
        <f>+F274*I274</f>
        <v>898800</v>
      </c>
    </row>
    <row r="275" spans="1:10" ht="94.5">
      <c r="A275" s="7">
        <v>271</v>
      </c>
      <c r="B275" s="38" t="s">
        <v>829</v>
      </c>
      <c r="C275" s="3" t="s">
        <v>830</v>
      </c>
      <c r="D275" s="3" t="s">
        <v>831</v>
      </c>
      <c r="E275" s="38" t="s">
        <v>39</v>
      </c>
      <c r="F275" s="85">
        <v>2</v>
      </c>
      <c r="G275" s="40" t="s">
        <v>832</v>
      </c>
      <c r="H275" s="40" t="s">
        <v>1994</v>
      </c>
      <c r="I275" s="94">
        <v>392700</v>
      </c>
      <c r="J275" s="94">
        <f>+F275*I275</f>
        <v>785400</v>
      </c>
    </row>
    <row r="276" spans="1:10" ht="94.5">
      <c r="A276" s="7">
        <v>272</v>
      </c>
      <c r="B276" s="38" t="s">
        <v>833</v>
      </c>
      <c r="C276" s="3" t="s">
        <v>834</v>
      </c>
      <c r="D276" s="3" t="s">
        <v>835</v>
      </c>
      <c r="E276" s="38" t="s">
        <v>39</v>
      </c>
      <c r="F276" s="85">
        <v>1</v>
      </c>
      <c r="G276" s="40" t="s">
        <v>836</v>
      </c>
      <c r="H276" s="40" t="s">
        <v>1995</v>
      </c>
      <c r="I276" s="94">
        <v>1164450</v>
      </c>
      <c r="J276" s="94">
        <f>+F276*I276</f>
        <v>1164450</v>
      </c>
    </row>
    <row r="277" spans="1:10" ht="94.5">
      <c r="A277" s="7">
        <v>273</v>
      </c>
      <c r="B277" s="38" t="s">
        <v>837</v>
      </c>
      <c r="C277" s="3" t="s">
        <v>838</v>
      </c>
      <c r="D277" s="3" t="s">
        <v>839</v>
      </c>
      <c r="E277" s="38" t="s">
        <v>39</v>
      </c>
      <c r="F277" s="85">
        <v>1</v>
      </c>
      <c r="G277" s="40" t="s">
        <v>840</v>
      </c>
      <c r="H277" s="40" t="s">
        <v>1996</v>
      </c>
      <c r="I277" s="94">
        <v>1485750</v>
      </c>
      <c r="J277" s="94">
        <f>+F277*I277</f>
        <v>1485750</v>
      </c>
    </row>
    <row r="278" spans="1:10" ht="110.25">
      <c r="A278" s="7">
        <v>274</v>
      </c>
      <c r="B278" s="38" t="s">
        <v>841</v>
      </c>
      <c r="C278" s="3" t="s">
        <v>842</v>
      </c>
      <c r="D278" s="3" t="s">
        <v>843</v>
      </c>
      <c r="E278" s="38" t="s">
        <v>39</v>
      </c>
      <c r="F278" s="85">
        <v>3</v>
      </c>
      <c r="G278" s="40" t="s">
        <v>844</v>
      </c>
      <c r="H278" s="40" t="s">
        <v>1997</v>
      </c>
      <c r="I278" s="94">
        <v>1129800</v>
      </c>
      <c r="J278" s="94">
        <f>+F278*I278</f>
        <v>3389400</v>
      </c>
    </row>
    <row r="279" spans="1:10" ht="110.25">
      <c r="A279" s="7">
        <v>275</v>
      </c>
      <c r="B279" s="38" t="s">
        <v>845</v>
      </c>
      <c r="C279" s="3" t="s">
        <v>846</v>
      </c>
      <c r="D279" s="3" t="s">
        <v>847</v>
      </c>
      <c r="E279" s="38" t="s">
        <v>39</v>
      </c>
      <c r="F279" s="85">
        <v>3</v>
      </c>
      <c r="G279" s="40" t="s">
        <v>848</v>
      </c>
      <c r="H279" s="40" t="s">
        <v>1998</v>
      </c>
      <c r="I279" s="94">
        <v>1129800</v>
      </c>
      <c r="J279" s="94">
        <f>+F279*I279</f>
        <v>3389400</v>
      </c>
    </row>
    <row r="280" spans="1:10" ht="173.25">
      <c r="A280" s="7">
        <v>276</v>
      </c>
      <c r="B280" s="38" t="s">
        <v>849</v>
      </c>
      <c r="C280" s="3" t="s">
        <v>850</v>
      </c>
      <c r="D280" s="3" t="s">
        <v>2205</v>
      </c>
      <c r="E280" s="38" t="s">
        <v>39</v>
      </c>
      <c r="F280" s="85">
        <v>15</v>
      </c>
      <c r="G280" s="40" t="s">
        <v>851</v>
      </c>
      <c r="H280" s="40" t="s">
        <v>1999</v>
      </c>
      <c r="I280" s="94">
        <v>3587850</v>
      </c>
      <c r="J280" s="94">
        <f>+F280*I280</f>
        <v>53817750</v>
      </c>
    </row>
    <row r="281" spans="1:10" ht="110.25">
      <c r="A281" s="7">
        <v>277</v>
      </c>
      <c r="B281" s="38" t="s">
        <v>852</v>
      </c>
      <c r="C281" s="3" t="s">
        <v>853</v>
      </c>
      <c r="D281" s="31" t="s">
        <v>854</v>
      </c>
      <c r="E281" s="38" t="s">
        <v>39</v>
      </c>
      <c r="F281" s="85">
        <v>15</v>
      </c>
      <c r="G281" s="40" t="s">
        <v>855</v>
      </c>
      <c r="H281" s="40" t="s">
        <v>2000</v>
      </c>
      <c r="I281" s="94">
        <v>3576300</v>
      </c>
      <c r="J281" s="94">
        <f>+F281*I281</f>
        <v>53644500</v>
      </c>
    </row>
    <row r="282" spans="1:10" ht="173.25">
      <c r="A282" s="7">
        <v>278</v>
      </c>
      <c r="B282" s="38" t="s">
        <v>856</v>
      </c>
      <c r="C282" s="3" t="s">
        <v>857</v>
      </c>
      <c r="D282" s="3" t="s">
        <v>2206</v>
      </c>
      <c r="E282" s="38" t="s">
        <v>39</v>
      </c>
      <c r="F282" s="85">
        <v>20</v>
      </c>
      <c r="G282" s="40" t="s">
        <v>766</v>
      </c>
      <c r="H282" s="40" t="s">
        <v>2001</v>
      </c>
      <c r="I282" s="94">
        <v>3067050</v>
      </c>
      <c r="J282" s="94">
        <f>+F282*I282</f>
        <v>61341000</v>
      </c>
    </row>
    <row r="283" spans="1:10" ht="126">
      <c r="A283" s="7">
        <v>279</v>
      </c>
      <c r="B283" s="38" t="s">
        <v>858</v>
      </c>
      <c r="C283" s="3" t="s">
        <v>859</v>
      </c>
      <c r="D283" s="3" t="s">
        <v>860</v>
      </c>
      <c r="E283" s="38" t="s">
        <v>39</v>
      </c>
      <c r="F283" s="85">
        <v>5</v>
      </c>
      <c r="G283" s="40" t="s">
        <v>861</v>
      </c>
      <c r="H283" s="40" t="s">
        <v>2002</v>
      </c>
      <c r="I283" s="94">
        <v>1900500</v>
      </c>
      <c r="J283" s="94">
        <f>+F283*I283</f>
        <v>9502500</v>
      </c>
    </row>
    <row r="284" spans="1:10" ht="157.5">
      <c r="A284" s="7">
        <v>280</v>
      </c>
      <c r="B284" s="38" t="s">
        <v>862</v>
      </c>
      <c r="C284" s="3" t="s">
        <v>863</v>
      </c>
      <c r="D284" s="3" t="s">
        <v>2207</v>
      </c>
      <c r="E284" s="38" t="s">
        <v>39</v>
      </c>
      <c r="F284" s="85">
        <v>1</v>
      </c>
      <c r="G284" s="40" t="s">
        <v>864</v>
      </c>
      <c r="H284" s="40" t="s">
        <v>2003</v>
      </c>
      <c r="I284" s="94">
        <v>10785600</v>
      </c>
      <c r="J284" s="94">
        <f>+F284*I284</f>
        <v>10785600</v>
      </c>
    </row>
    <row r="285" spans="1:10" ht="189">
      <c r="A285" s="7">
        <v>281</v>
      </c>
      <c r="B285" s="38" t="s">
        <v>865</v>
      </c>
      <c r="C285" s="3" t="s">
        <v>866</v>
      </c>
      <c r="D285" s="3" t="s">
        <v>2208</v>
      </c>
      <c r="E285" s="38" t="s">
        <v>39</v>
      </c>
      <c r="F285" s="85">
        <v>3</v>
      </c>
      <c r="G285" s="40" t="s">
        <v>867</v>
      </c>
      <c r="H285" s="40" t="s">
        <v>2004</v>
      </c>
      <c r="I285" s="94">
        <v>4582200</v>
      </c>
      <c r="J285" s="94">
        <f>+F285*I285</f>
        <v>13746600</v>
      </c>
    </row>
    <row r="286" spans="1:10" ht="141.75">
      <c r="A286" s="7">
        <v>282</v>
      </c>
      <c r="B286" s="38" t="s">
        <v>868</v>
      </c>
      <c r="C286" s="3" t="s">
        <v>869</v>
      </c>
      <c r="D286" s="3" t="s">
        <v>2209</v>
      </c>
      <c r="E286" s="38" t="s">
        <v>39</v>
      </c>
      <c r="F286" s="85">
        <v>2</v>
      </c>
      <c r="G286" s="40" t="s">
        <v>870</v>
      </c>
      <c r="H286" s="40" t="s">
        <v>2005</v>
      </c>
      <c r="I286" s="94">
        <v>5089350</v>
      </c>
      <c r="J286" s="94">
        <f>+F286*I286</f>
        <v>10178700</v>
      </c>
    </row>
    <row r="287" spans="1:10" ht="204.75">
      <c r="A287" s="7">
        <v>283</v>
      </c>
      <c r="B287" s="38" t="s">
        <v>871</v>
      </c>
      <c r="C287" s="3" t="s">
        <v>872</v>
      </c>
      <c r="D287" s="3" t="s">
        <v>2210</v>
      </c>
      <c r="E287" s="38" t="s">
        <v>39</v>
      </c>
      <c r="F287" s="85">
        <v>15</v>
      </c>
      <c r="G287" s="40" t="s">
        <v>748</v>
      </c>
      <c r="H287" s="40" t="s">
        <v>2006</v>
      </c>
      <c r="I287" s="94">
        <v>3496500</v>
      </c>
      <c r="J287" s="94">
        <f>+F287*I287</f>
        <v>52447500</v>
      </c>
    </row>
    <row r="288" spans="1:10" ht="204.75">
      <c r="A288" s="7">
        <v>284</v>
      </c>
      <c r="B288" s="38" t="s">
        <v>873</v>
      </c>
      <c r="C288" s="3" t="s">
        <v>874</v>
      </c>
      <c r="D288" s="3" t="s">
        <v>875</v>
      </c>
      <c r="E288" s="38" t="s">
        <v>39</v>
      </c>
      <c r="F288" s="85">
        <v>12</v>
      </c>
      <c r="G288" s="40" t="s">
        <v>876</v>
      </c>
      <c r="H288" s="40" t="s">
        <v>2007</v>
      </c>
      <c r="I288" s="94">
        <v>18197550</v>
      </c>
      <c r="J288" s="94">
        <f>+F288*I288</f>
        <v>218370600</v>
      </c>
    </row>
    <row r="289" spans="1:10" ht="267.75">
      <c r="A289" s="7">
        <v>285</v>
      </c>
      <c r="B289" s="38" t="s">
        <v>877</v>
      </c>
      <c r="C289" s="3" t="s">
        <v>878</v>
      </c>
      <c r="D289" s="3" t="s">
        <v>879</v>
      </c>
      <c r="E289" s="38" t="s">
        <v>39</v>
      </c>
      <c r="F289" s="85">
        <v>1</v>
      </c>
      <c r="G289" s="40" t="s">
        <v>880</v>
      </c>
      <c r="H289" s="40" t="s">
        <v>2008</v>
      </c>
      <c r="I289" s="94">
        <v>9747150</v>
      </c>
      <c r="J289" s="94">
        <f>+F289*I289</f>
        <v>9747150</v>
      </c>
    </row>
    <row r="290" spans="1:10" ht="189">
      <c r="A290" s="7">
        <v>286</v>
      </c>
      <c r="B290" s="38" t="s">
        <v>881</v>
      </c>
      <c r="C290" s="3" t="s">
        <v>882</v>
      </c>
      <c r="D290" s="3" t="s">
        <v>2211</v>
      </c>
      <c r="E290" s="38" t="s">
        <v>95</v>
      </c>
      <c r="F290" s="85">
        <v>3</v>
      </c>
      <c r="G290" s="40" t="s">
        <v>883</v>
      </c>
      <c r="H290" s="40" t="s">
        <v>2009</v>
      </c>
      <c r="I290" s="94">
        <v>752850</v>
      </c>
      <c r="J290" s="94">
        <f>+F290*I290</f>
        <v>2258550</v>
      </c>
    </row>
    <row r="291" spans="1:10" ht="173.25">
      <c r="A291" s="7">
        <v>287</v>
      </c>
      <c r="B291" s="38" t="s">
        <v>884</v>
      </c>
      <c r="C291" s="3" t="s">
        <v>885</v>
      </c>
      <c r="D291" s="3" t="s">
        <v>886</v>
      </c>
      <c r="E291" s="38" t="s">
        <v>39</v>
      </c>
      <c r="F291" s="85">
        <v>1</v>
      </c>
      <c r="G291" s="40" t="s">
        <v>887</v>
      </c>
      <c r="H291" s="40" t="s">
        <v>2010</v>
      </c>
      <c r="I291" s="94">
        <v>5474700</v>
      </c>
      <c r="J291" s="94">
        <f>+F291*I291</f>
        <v>5474700</v>
      </c>
    </row>
    <row r="292" spans="1:10" ht="173.25">
      <c r="A292" s="7">
        <v>288</v>
      </c>
      <c r="B292" s="38" t="s">
        <v>888</v>
      </c>
      <c r="C292" s="3" t="s">
        <v>889</v>
      </c>
      <c r="D292" s="3" t="s">
        <v>890</v>
      </c>
      <c r="E292" s="38" t="s">
        <v>39</v>
      </c>
      <c r="F292" s="85">
        <v>3</v>
      </c>
      <c r="G292" s="40" t="s">
        <v>891</v>
      </c>
      <c r="H292" s="40" t="s">
        <v>2011</v>
      </c>
      <c r="I292" s="94">
        <v>6504750</v>
      </c>
      <c r="J292" s="94">
        <f>+F292*I292</f>
        <v>19514250</v>
      </c>
    </row>
    <row r="293" spans="1:10" ht="126">
      <c r="A293" s="7">
        <v>289</v>
      </c>
      <c r="B293" s="38" t="s">
        <v>892</v>
      </c>
      <c r="C293" s="3" t="s">
        <v>893</v>
      </c>
      <c r="D293" s="3" t="s">
        <v>894</v>
      </c>
      <c r="E293" s="38" t="s">
        <v>39</v>
      </c>
      <c r="F293" s="85">
        <v>15</v>
      </c>
      <c r="G293" s="40" t="s">
        <v>779</v>
      </c>
      <c r="H293" s="40" t="s">
        <v>2012</v>
      </c>
      <c r="I293" s="94">
        <v>2310000</v>
      </c>
      <c r="J293" s="94">
        <f>+F293*I293</f>
        <v>34650000</v>
      </c>
    </row>
    <row r="294" spans="1:10" ht="157.5">
      <c r="A294" s="7">
        <v>290</v>
      </c>
      <c r="B294" s="38" t="s">
        <v>895</v>
      </c>
      <c r="C294" s="3" t="s">
        <v>896</v>
      </c>
      <c r="D294" s="3" t="s">
        <v>897</v>
      </c>
      <c r="E294" s="38" t="s">
        <v>39</v>
      </c>
      <c r="F294" s="85">
        <v>3</v>
      </c>
      <c r="G294" s="40" t="s">
        <v>898</v>
      </c>
      <c r="H294" s="40" t="s">
        <v>2013</v>
      </c>
      <c r="I294" s="94">
        <v>2210250</v>
      </c>
      <c r="J294" s="94">
        <f>+F294*I294</f>
        <v>6630750</v>
      </c>
    </row>
    <row r="295" spans="1:10" ht="110.25">
      <c r="A295" s="7">
        <v>291</v>
      </c>
      <c r="B295" s="38" t="s">
        <v>899</v>
      </c>
      <c r="C295" s="3" t="s">
        <v>900</v>
      </c>
      <c r="D295" s="1" t="s">
        <v>901</v>
      </c>
      <c r="E295" s="38" t="s">
        <v>173</v>
      </c>
      <c r="F295" s="85">
        <v>20000</v>
      </c>
      <c r="G295" s="40" t="s">
        <v>2014</v>
      </c>
      <c r="H295" s="40" t="s">
        <v>2066</v>
      </c>
      <c r="I295" s="94">
        <v>5500</v>
      </c>
      <c r="J295" s="94">
        <f>+F295*I295</f>
        <v>110000000</v>
      </c>
    </row>
    <row r="296" spans="1:10" ht="78.75">
      <c r="A296" s="7">
        <v>292</v>
      </c>
      <c r="B296" s="5" t="s">
        <v>902</v>
      </c>
      <c r="C296" s="3" t="s">
        <v>903</v>
      </c>
      <c r="D296" s="12" t="s">
        <v>904</v>
      </c>
      <c r="E296" s="5" t="s">
        <v>50</v>
      </c>
      <c r="F296" s="86">
        <v>4</v>
      </c>
      <c r="G296" s="30" t="s">
        <v>2015</v>
      </c>
      <c r="H296" s="30" t="s">
        <v>2066</v>
      </c>
      <c r="I296" s="94">
        <v>455994</v>
      </c>
      <c r="J296" s="94">
        <f>+F296*I296</f>
        <v>1823976</v>
      </c>
    </row>
    <row r="297" spans="1:10" ht="15.75">
      <c r="A297" s="7">
        <v>293</v>
      </c>
      <c r="B297" s="5" t="s">
        <v>905</v>
      </c>
      <c r="C297" s="6" t="s">
        <v>906</v>
      </c>
      <c r="D297" s="9" t="s">
        <v>907</v>
      </c>
      <c r="E297" s="5" t="s">
        <v>50</v>
      </c>
      <c r="F297" s="86">
        <v>4</v>
      </c>
      <c r="G297" s="30" t="e">
        <v>#N/A</v>
      </c>
      <c r="H297" s="30" t="e">
        <v>#N/A</v>
      </c>
      <c r="I297" s="94">
        <v>150000</v>
      </c>
      <c r="J297" s="94">
        <f>+F297*I297</f>
        <v>600000</v>
      </c>
    </row>
    <row r="298" spans="1:10" ht="31.5">
      <c r="A298" s="7">
        <v>294</v>
      </c>
      <c r="B298" s="5" t="s">
        <v>908</v>
      </c>
      <c r="C298" s="3" t="s">
        <v>2244</v>
      </c>
      <c r="D298" s="6" t="s">
        <v>909</v>
      </c>
      <c r="E298" s="5" t="s">
        <v>83</v>
      </c>
      <c r="F298" s="86">
        <v>1500</v>
      </c>
      <c r="G298" s="30" t="s">
        <v>2016</v>
      </c>
      <c r="H298" s="30" t="s">
        <v>2066</v>
      </c>
      <c r="I298" s="94">
        <v>12500</v>
      </c>
      <c r="J298" s="94">
        <f>+F298*I298</f>
        <v>18750000</v>
      </c>
    </row>
    <row r="299" spans="1:10" ht="31.5">
      <c r="A299" s="7">
        <v>295</v>
      </c>
      <c r="B299" s="5" t="s">
        <v>910</v>
      </c>
      <c r="C299" s="6" t="s">
        <v>911</v>
      </c>
      <c r="D299" s="7" t="s">
        <v>912</v>
      </c>
      <c r="E299" s="5" t="s">
        <v>34</v>
      </c>
      <c r="F299" s="8">
        <v>1000</v>
      </c>
      <c r="G299" s="30" t="s">
        <v>2017</v>
      </c>
      <c r="H299" s="30" t="s">
        <v>2066</v>
      </c>
      <c r="I299" s="95">
        <v>2100</v>
      </c>
      <c r="J299" s="95">
        <f>+F299*I299</f>
        <v>2100000</v>
      </c>
    </row>
    <row r="300" spans="1:10" ht="141.75">
      <c r="A300" s="7">
        <v>296</v>
      </c>
      <c r="B300" s="38" t="s">
        <v>913</v>
      </c>
      <c r="C300" s="3" t="s">
        <v>914</v>
      </c>
      <c r="D300" s="54" t="s">
        <v>915</v>
      </c>
      <c r="E300" s="55" t="s">
        <v>39</v>
      </c>
      <c r="F300" s="56">
        <v>5</v>
      </c>
      <c r="G300" s="40" t="s">
        <v>2018</v>
      </c>
      <c r="H300" s="40" t="s">
        <v>2019</v>
      </c>
      <c r="I300" s="94">
        <v>3163650</v>
      </c>
      <c r="J300" s="94">
        <f>+F300*I300</f>
        <v>15818250</v>
      </c>
    </row>
    <row r="301" spans="1:10" ht="94.5">
      <c r="A301" s="7">
        <v>297</v>
      </c>
      <c r="B301" s="38" t="s">
        <v>916</v>
      </c>
      <c r="C301" s="3" t="s">
        <v>2212</v>
      </c>
      <c r="D301" s="54" t="s">
        <v>917</v>
      </c>
      <c r="E301" s="55" t="s">
        <v>39</v>
      </c>
      <c r="F301" s="56">
        <v>2</v>
      </c>
      <c r="G301" s="40" t="s">
        <v>2020</v>
      </c>
      <c r="H301" s="40" t="s">
        <v>2021</v>
      </c>
      <c r="I301" s="94">
        <v>5976600</v>
      </c>
      <c r="J301" s="94">
        <f>+F301*I301</f>
        <v>11953200</v>
      </c>
    </row>
    <row r="302" spans="1:10" ht="47.25">
      <c r="A302" s="7">
        <v>298</v>
      </c>
      <c r="B302" s="38" t="s">
        <v>918</v>
      </c>
      <c r="C302" s="3" t="s">
        <v>919</v>
      </c>
      <c r="D302" s="54" t="s">
        <v>920</v>
      </c>
      <c r="E302" s="55" t="s">
        <v>104</v>
      </c>
      <c r="F302" s="56">
        <v>2</v>
      </c>
      <c r="G302" s="40" t="e">
        <v>#N/A</v>
      </c>
      <c r="H302" s="40" t="e">
        <v>#N/A</v>
      </c>
      <c r="I302" s="94">
        <v>1610700</v>
      </c>
      <c r="J302" s="94">
        <f>+F302*I302</f>
        <v>3221400</v>
      </c>
    </row>
    <row r="303" spans="1:10" ht="173.25">
      <c r="A303" s="7">
        <v>299</v>
      </c>
      <c r="B303" s="38" t="s">
        <v>921</v>
      </c>
      <c r="C303" s="3" t="s">
        <v>922</v>
      </c>
      <c r="D303" s="54" t="s">
        <v>2213</v>
      </c>
      <c r="E303" s="55" t="s">
        <v>95</v>
      </c>
      <c r="F303" s="56">
        <v>3</v>
      </c>
      <c r="G303" s="40" t="s">
        <v>2022</v>
      </c>
      <c r="H303" s="40" t="s">
        <v>2023</v>
      </c>
      <c r="I303" s="94">
        <v>3327450</v>
      </c>
      <c r="J303" s="94">
        <f>+F303*I303</f>
        <v>9982350</v>
      </c>
    </row>
    <row r="304" spans="1:10" ht="189">
      <c r="A304" s="7">
        <v>300</v>
      </c>
      <c r="B304" s="38" t="s">
        <v>923</v>
      </c>
      <c r="C304" s="3" t="s">
        <v>924</v>
      </c>
      <c r="D304" s="54" t="s">
        <v>925</v>
      </c>
      <c r="E304" s="55" t="s">
        <v>95</v>
      </c>
      <c r="F304" s="56">
        <v>3</v>
      </c>
      <c r="G304" s="40" t="s">
        <v>2024</v>
      </c>
      <c r="H304" s="40" t="s">
        <v>2025</v>
      </c>
      <c r="I304" s="94">
        <v>3327450</v>
      </c>
      <c r="J304" s="94">
        <f>+F304*I304</f>
        <v>9982350</v>
      </c>
    </row>
    <row r="305" spans="1:10" ht="189">
      <c r="A305" s="7">
        <v>301</v>
      </c>
      <c r="B305" s="38" t="s">
        <v>926</v>
      </c>
      <c r="C305" s="3" t="s">
        <v>927</v>
      </c>
      <c r="D305" s="54" t="s">
        <v>928</v>
      </c>
      <c r="E305" s="55" t="s">
        <v>95</v>
      </c>
      <c r="F305" s="56">
        <v>3</v>
      </c>
      <c r="G305" s="40" t="s">
        <v>2026</v>
      </c>
      <c r="H305" s="40" t="s">
        <v>2027</v>
      </c>
      <c r="I305" s="94">
        <v>3327450</v>
      </c>
      <c r="J305" s="94">
        <f>+F305*I305</f>
        <v>9982350</v>
      </c>
    </row>
    <row r="306" spans="1:10" ht="31.5">
      <c r="A306" s="7">
        <v>302</v>
      </c>
      <c r="B306" s="5" t="s">
        <v>929</v>
      </c>
      <c r="C306" s="21" t="s">
        <v>930</v>
      </c>
      <c r="D306" s="3" t="s">
        <v>931</v>
      </c>
      <c r="E306" s="5" t="s">
        <v>350</v>
      </c>
      <c r="F306" s="5">
        <v>50</v>
      </c>
      <c r="G306" s="30" t="e">
        <v>#N/A</v>
      </c>
      <c r="H306" s="30" t="e">
        <v>#N/A</v>
      </c>
      <c r="I306" s="94">
        <v>3000000</v>
      </c>
      <c r="J306" s="94">
        <f>+F306*I306</f>
        <v>150000000</v>
      </c>
    </row>
    <row r="307" spans="1:10" ht="47.25">
      <c r="A307" s="7">
        <v>303</v>
      </c>
      <c r="B307" s="5" t="s">
        <v>932</v>
      </c>
      <c r="C307" s="23" t="s">
        <v>2245</v>
      </c>
      <c r="D307" s="16" t="s">
        <v>933</v>
      </c>
      <c r="E307" s="24" t="s">
        <v>195</v>
      </c>
      <c r="F307" s="87">
        <v>500</v>
      </c>
      <c r="G307" s="30" t="e">
        <v>#N/A</v>
      </c>
      <c r="H307" s="30" t="e">
        <v>#N/A</v>
      </c>
      <c r="I307" s="94">
        <v>1950</v>
      </c>
      <c r="J307" s="94">
        <f>+F307*I307</f>
        <v>975000</v>
      </c>
    </row>
    <row r="308" spans="1:10" ht="157.5">
      <c r="A308" s="7">
        <v>304</v>
      </c>
      <c r="B308" s="5" t="s">
        <v>934</v>
      </c>
      <c r="C308" s="25" t="s">
        <v>306</v>
      </c>
      <c r="D308" s="24" t="s">
        <v>2236</v>
      </c>
      <c r="E308" s="24" t="s">
        <v>294</v>
      </c>
      <c r="F308" s="87">
        <v>100</v>
      </c>
      <c r="G308" s="30" t="s">
        <v>2028</v>
      </c>
      <c r="H308" s="30" t="s">
        <v>2029</v>
      </c>
      <c r="I308" s="94">
        <v>20000</v>
      </c>
      <c r="J308" s="94">
        <f>+F308*I308</f>
        <v>2000000</v>
      </c>
    </row>
    <row r="309" spans="1:10" ht="126">
      <c r="A309" s="7">
        <v>305</v>
      </c>
      <c r="B309" s="5" t="s">
        <v>935</v>
      </c>
      <c r="C309" s="26" t="s">
        <v>936</v>
      </c>
      <c r="D309" s="27" t="s">
        <v>937</v>
      </c>
      <c r="E309" s="17" t="s">
        <v>185</v>
      </c>
      <c r="F309" s="87">
        <v>5000</v>
      </c>
      <c r="G309" s="30" t="s">
        <v>2030</v>
      </c>
      <c r="H309" s="30" t="s">
        <v>2031</v>
      </c>
      <c r="I309" s="94">
        <v>4541</v>
      </c>
      <c r="J309" s="94">
        <f>+F309*I309</f>
        <v>22705000</v>
      </c>
    </row>
    <row r="310" spans="1:10" ht="31.5">
      <c r="A310" s="7">
        <v>306</v>
      </c>
      <c r="B310" s="5" t="s">
        <v>938</v>
      </c>
      <c r="C310" s="6" t="s">
        <v>939</v>
      </c>
      <c r="D310" s="5" t="s">
        <v>940</v>
      </c>
      <c r="E310" s="5" t="s">
        <v>39</v>
      </c>
      <c r="F310" s="5">
        <v>2</v>
      </c>
      <c r="G310" s="30" t="s">
        <v>941</v>
      </c>
      <c r="H310" s="30" t="s">
        <v>2032</v>
      </c>
      <c r="I310" s="94">
        <v>971250</v>
      </c>
      <c r="J310" s="94">
        <f>+F310*I310</f>
        <v>1942500</v>
      </c>
    </row>
    <row r="311" spans="1:10" ht="63">
      <c r="A311" s="7">
        <v>307</v>
      </c>
      <c r="B311" s="1" t="s">
        <v>942</v>
      </c>
      <c r="C311" s="1" t="s">
        <v>943</v>
      </c>
      <c r="D311" s="1" t="s">
        <v>944</v>
      </c>
      <c r="E311" s="1" t="s">
        <v>945</v>
      </c>
      <c r="F311" s="57">
        <v>3500</v>
      </c>
      <c r="G311" s="40" t="s">
        <v>2033</v>
      </c>
      <c r="H311" s="40" t="s">
        <v>2034</v>
      </c>
      <c r="I311" s="95">
        <v>2700</v>
      </c>
      <c r="J311" s="95">
        <f>+F311*I311</f>
        <v>9450000</v>
      </c>
    </row>
    <row r="312" spans="1:10" ht="94.5">
      <c r="A312" s="7">
        <v>308</v>
      </c>
      <c r="B312" s="1" t="s">
        <v>946</v>
      </c>
      <c r="C312" s="1" t="s">
        <v>947</v>
      </c>
      <c r="D312" s="1" t="s">
        <v>2214</v>
      </c>
      <c r="E312" s="1" t="s">
        <v>948</v>
      </c>
      <c r="F312" s="57">
        <v>1000</v>
      </c>
      <c r="G312" s="40" t="s">
        <v>2035</v>
      </c>
      <c r="H312" s="40" t="s">
        <v>2066</v>
      </c>
      <c r="I312" s="95">
        <v>25900</v>
      </c>
      <c r="J312" s="95">
        <f>+F312*I312</f>
        <v>25900000</v>
      </c>
    </row>
    <row r="313" spans="1:10" ht="31.5">
      <c r="A313" s="7">
        <v>309</v>
      </c>
      <c r="B313" s="1" t="s">
        <v>949</v>
      </c>
      <c r="C313" s="1" t="s">
        <v>950</v>
      </c>
      <c r="D313" s="1" t="s">
        <v>2215</v>
      </c>
      <c r="E313" s="1" t="s">
        <v>50</v>
      </c>
      <c r="F313" s="57">
        <v>200</v>
      </c>
      <c r="G313" s="40" t="s">
        <v>2036</v>
      </c>
      <c r="H313" s="40" t="s">
        <v>2066</v>
      </c>
      <c r="I313" s="94">
        <v>30000</v>
      </c>
      <c r="J313" s="94">
        <f>+F313*I313</f>
        <v>6000000</v>
      </c>
    </row>
    <row r="314" spans="1:10" ht="94.5">
      <c r="A314" s="7">
        <v>310</v>
      </c>
      <c r="B314" s="1" t="s">
        <v>951</v>
      </c>
      <c r="C314" s="1" t="s">
        <v>952</v>
      </c>
      <c r="D314" s="1" t="s">
        <v>2216</v>
      </c>
      <c r="E314" s="1" t="s">
        <v>948</v>
      </c>
      <c r="F314" s="57">
        <v>2000</v>
      </c>
      <c r="G314" s="40" t="s">
        <v>2037</v>
      </c>
      <c r="H314" s="40" t="s">
        <v>2066</v>
      </c>
      <c r="I314" s="94">
        <v>23000</v>
      </c>
      <c r="J314" s="94">
        <f>+F314*I314</f>
        <v>46000000</v>
      </c>
    </row>
    <row r="315" spans="1:10" ht="94.5">
      <c r="A315" s="7">
        <v>311</v>
      </c>
      <c r="B315" s="1" t="s">
        <v>953</v>
      </c>
      <c r="C315" s="1" t="s">
        <v>954</v>
      </c>
      <c r="D315" s="1" t="s">
        <v>2217</v>
      </c>
      <c r="E315" s="1" t="s">
        <v>948</v>
      </c>
      <c r="F315" s="57">
        <v>1000</v>
      </c>
      <c r="G315" s="40" t="s">
        <v>2038</v>
      </c>
      <c r="H315" s="40" t="s">
        <v>2066</v>
      </c>
      <c r="I315" s="95">
        <v>27800</v>
      </c>
      <c r="J315" s="95">
        <f>+F315*I315</f>
        <v>27800000</v>
      </c>
    </row>
    <row r="316" spans="1:10" ht="189">
      <c r="A316" s="7">
        <v>312</v>
      </c>
      <c r="B316" s="1" t="s">
        <v>955</v>
      </c>
      <c r="C316" s="1" t="s">
        <v>956</v>
      </c>
      <c r="D316" s="1" t="s">
        <v>957</v>
      </c>
      <c r="E316" s="1" t="s">
        <v>185</v>
      </c>
      <c r="F316" s="57">
        <v>25000</v>
      </c>
      <c r="G316" s="40" t="s">
        <v>2039</v>
      </c>
      <c r="H316" s="40" t="s">
        <v>2040</v>
      </c>
      <c r="I316" s="94">
        <v>680</v>
      </c>
      <c r="J316" s="94">
        <f>+F316*I316</f>
        <v>17000000</v>
      </c>
    </row>
    <row r="317" spans="1:10" ht="157.5">
      <c r="A317" s="7">
        <v>313</v>
      </c>
      <c r="B317" s="1" t="s">
        <v>958</v>
      </c>
      <c r="C317" s="1" t="s">
        <v>959</v>
      </c>
      <c r="D317" s="4" t="s">
        <v>2218</v>
      </c>
      <c r="E317" s="1" t="s">
        <v>185</v>
      </c>
      <c r="F317" s="57">
        <v>30000</v>
      </c>
      <c r="G317" s="40" t="s">
        <v>2041</v>
      </c>
      <c r="H317" s="40" t="s">
        <v>2042</v>
      </c>
      <c r="I317" s="94">
        <v>750</v>
      </c>
      <c r="J317" s="94">
        <f>+F317*I317</f>
        <v>22500000</v>
      </c>
    </row>
    <row r="318" spans="1:10" ht="173.25">
      <c r="A318" s="7">
        <v>314</v>
      </c>
      <c r="B318" s="1" t="s">
        <v>960</v>
      </c>
      <c r="C318" s="2" t="s">
        <v>961</v>
      </c>
      <c r="D318" s="4" t="s">
        <v>962</v>
      </c>
      <c r="E318" s="1" t="s">
        <v>185</v>
      </c>
      <c r="F318" s="57">
        <v>25000</v>
      </c>
      <c r="G318" s="40" t="s">
        <v>2039</v>
      </c>
      <c r="H318" s="40" t="s">
        <v>2040</v>
      </c>
      <c r="I318" s="94">
        <v>680</v>
      </c>
      <c r="J318" s="94">
        <f>+F318*I318</f>
        <v>17000000</v>
      </c>
    </row>
    <row r="319" spans="1:10" ht="204.75">
      <c r="A319" s="7">
        <v>315</v>
      </c>
      <c r="B319" s="1" t="s">
        <v>963</v>
      </c>
      <c r="C319" s="1" t="s">
        <v>964</v>
      </c>
      <c r="D319" s="1" t="s">
        <v>965</v>
      </c>
      <c r="E319" s="1" t="s">
        <v>185</v>
      </c>
      <c r="F319" s="57">
        <v>30000</v>
      </c>
      <c r="G319" s="40" t="s">
        <v>2041</v>
      </c>
      <c r="H319" s="40" t="s">
        <v>2042</v>
      </c>
      <c r="I319" s="95">
        <v>750</v>
      </c>
      <c r="J319" s="95">
        <f>+F319*I319</f>
        <v>22500000</v>
      </c>
    </row>
    <row r="320" spans="1:10" ht="204.75">
      <c r="A320" s="7">
        <v>316</v>
      </c>
      <c r="B320" s="1" t="s">
        <v>966</v>
      </c>
      <c r="C320" s="1" t="s">
        <v>967</v>
      </c>
      <c r="D320" s="1" t="s">
        <v>968</v>
      </c>
      <c r="E320" s="58" t="s">
        <v>185</v>
      </c>
      <c r="F320" s="57">
        <v>2000</v>
      </c>
      <c r="G320" s="40" t="s">
        <v>2043</v>
      </c>
      <c r="H320" s="40" t="s">
        <v>2044</v>
      </c>
      <c r="I320" s="95">
        <v>602</v>
      </c>
      <c r="J320" s="95">
        <f>+F320*I320</f>
        <v>1204000</v>
      </c>
    </row>
    <row r="321" spans="1:10" ht="189">
      <c r="A321" s="7">
        <v>317</v>
      </c>
      <c r="B321" s="1" t="s">
        <v>969</v>
      </c>
      <c r="C321" s="1" t="s">
        <v>970</v>
      </c>
      <c r="D321" s="1" t="s">
        <v>2219</v>
      </c>
      <c r="E321" s="58" t="s">
        <v>185</v>
      </c>
      <c r="F321" s="57">
        <v>3000</v>
      </c>
      <c r="G321" s="40" t="s">
        <v>2045</v>
      </c>
      <c r="H321" s="40" t="s">
        <v>2046</v>
      </c>
      <c r="I321" s="94">
        <v>692</v>
      </c>
      <c r="J321" s="94">
        <f>+F321*I321</f>
        <v>2076000</v>
      </c>
    </row>
    <row r="322" spans="1:10" ht="141.75">
      <c r="A322" s="7">
        <v>318</v>
      </c>
      <c r="B322" s="1" t="s">
        <v>971</v>
      </c>
      <c r="C322" s="1" t="s">
        <v>972</v>
      </c>
      <c r="D322" s="4" t="s">
        <v>2220</v>
      </c>
      <c r="E322" s="1" t="s">
        <v>185</v>
      </c>
      <c r="F322" s="57">
        <v>3000</v>
      </c>
      <c r="G322" s="40" t="s">
        <v>2045</v>
      </c>
      <c r="H322" s="40" t="s">
        <v>2046</v>
      </c>
      <c r="I322" s="95">
        <v>692</v>
      </c>
      <c r="J322" s="95">
        <f>+F322*I322</f>
        <v>2076000</v>
      </c>
    </row>
    <row r="323" spans="1:10" ht="141.75">
      <c r="A323" s="7">
        <v>319</v>
      </c>
      <c r="B323" s="1" t="s">
        <v>973</v>
      </c>
      <c r="C323" s="1" t="s">
        <v>2221</v>
      </c>
      <c r="D323" s="4" t="s">
        <v>2222</v>
      </c>
      <c r="E323" s="1" t="s">
        <v>185</v>
      </c>
      <c r="F323" s="57">
        <v>2000</v>
      </c>
      <c r="G323" s="40" t="s">
        <v>2043</v>
      </c>
      <c r="H323" s="40" t="s">
        <v>2044</v>
      </c>
      <c r="I323" s="95">
        <v>602</v>
      </c>
      <c r="J323" s="95">
        <f>+F323*I323</f>
        <v>1204000</v>
      </c>
    </row>
    <row r="324" spans="1:10" ht="204.75">
      <c r="A324" s="7">
        <v>320</v>
      </c>
      <c r="B324" s="1" t="s">
        <v>974</v>
      </c>
      <c r="C324" s="2" t="s">
        <v>975</v>
      </c>
      <c r="D324" s="4" t="s">
        <v>976</v>
      </c>
      <c r="E324" s="1" t="s">
        <v>185</v>
      </c>
      <c r="F324" s="57">
        <v>20000</v>
      </c>
      <c r="G324" s="40" t="s">
        <v>2047</v>
      </c>
      <c r="H324" s="40" t="s">
        <v>2048</v>
      </c>
      <c r="I324" s="94">
        <v>1100</v>
      </c>
      <c r="J324" s="94">
        <f>+F324*I324</f>
        <v>22000000</v>
      </c>
    </row>
    <row r="325" spans="1:10" ht="63">
      <c r="A325" s="7">
        <v>321</v>
      </c>
      <c r="B325" s="9" t="s">
        <v>977</v>
      </c>
      <c r="C325" s="28" t="s">
        <v>978</v>
      </c>
      <c r="D325" s="28" t="s">
        <v>979</v>
      </c>
      <c r="E325" s="9"/>
      <c r="F325" s="29">
        <v>3500</v>
      </c>
      <c r="G325" s="30" t="s">
        <v>2049</v>
      </c>
      <c r="H325" s="30" t="s">
        <v>2050</v>
      </c>
      <c r="I325" s="94">
        <v>3360</v>
      </c>
      <c r="J325" s="94">
        <f>+F325*I325</f>
        <v>11760000</v>
      </c>
    </row>
    <row r="326" spans="1:10" ht="31.5">
      <c r="A326" s="7">
        <v>322</v>
      </c>
      <c r="B326" s="9" t="s">
        <v>980</v>
      </c>
      <c r="C326" s="9" t="s">
        <v>981</v>
      </c>
      <c r="D326" s="12" t="s">
        <v>982</v>
      </c>
      <c r="E326" s="9" t="s">
        <v>34</v>
      </c>
      <c r="F326" s="88">
        <v>5</v>
      </c>
      <c r="G326" s="30" t="s">
        <v>2051</v>
      </c>
      <c r="H326" s="30" t="s">
        <v>2066</v>
      </c>
      <c r="I326" s="94">
        <v>61875</v>
      </c>
      <c r="J326" s="94">
        <f>+F326*I326</f>
        <v>309375</v>
      </c>
    </row>
    <row r="327" spans="1:10" ht="15.75">
      <c r="A327" s="7"/>
      <c r="B327" s="9"/>
      <c r="C327" s="97" t="s">
        <v>2260</v>
      </c>
      <c r="D327" s="12"/>
      <c r="E327" s="9"/>
      <c r="F327" s="88"/>
      <c r="G327" s="30"/>
      <c r="H327" s="30"/>
      <c r="I327" s="94"/>
      <c r="J327" s="98">
        <f>SUM(J5:J326)</f>
        <v>7401409300</v>
      </c>
    </row>
  </sheetData>
  <autoFilter ref="A4:J327" xr:uid="{00000000-0009-0000-0000-000000000000}"/>
  <mergeCells count="2">
    <mergeCell ref="A1:J1"/>
    <mergeCell ref="A2:J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89B65-F2EE-4D69-B24C-E3F3D2B82A59}">
  <dimension ref="A1:AD236"/>
  <sheetViews>
    <sheetView topLeftCell="A232" workbookViewId="0">
      <pane xSplit="5" topLeftCell="F1" activePane="topRight" state="frozen"/>
      <selection pane="topRight" activeCell="D236" sqref="D236"/>
    </sheetView>
  </sheetViews>
  <sheetFormatPr defaultColWidth="9.140625" defaultRowHeight="15.75"/>
  <cols>
    <col min="1" max="1" width="5.140625" style="83" customWidth="1"/>
    <col min="2" max="2" width="13.28515625" style="78" customWidth="1"/>
    <col min="3" max="3" width="15" style="78" customWidth="1"/>
    <col min="4" max="4" width="16.5703125" style="78" customWidth="1"/>
    <col min="5" max="5" width="29.7109375" style="78" customWidth="1"/>
    <col min="6" max="6" width="11" style="78" customWidth="1"/>
    <col min="7" max="7" width="17.28515625" style="78" customWidth="1"/>
    <col min="8" max="9" width="16.85546875" style="78" customWidth="1"/>
    <col min="10" max="10" width="16.7109375" style="100" customWidth="1"/>
    <col min="11" max="11" width="16.140625" style="100" customWidth="1"/>
    <col min="12" max="16384" width="9.140625" style="78"/>
  </cols>
  <sheetData>
    <row r="1" spans="1:11" ht="15.75" customHeight="1">
      <c r="A1" s="101" t="s">
        <v>2542</v>
      </c>
      <c r="B1" s="101"/>
      <c r="C1" s="101"/>
      <c r="D1" s="101"/>
      <c r="E1" s="101"/>
      <c r="F1" s="101"/>
      <c r="G1" s="101"/>
      <c r="H1" s="101"/>
      <c r="I1" s="101"/>
      <c r="J1" s="101"/>
      <c r="K1" s="101"/>
    </row>
    <row r="2" spans="1:11" ht="25.5" customHeight="1">
      <c r="A2" s="102" t="s">
        <v>2543</v>
      </c>
      <c r="B2" s="102"/>
      <c r="C2" s="102"/>
      <c r="D2" s="102"/>
      <c r="E2" s="102"/>
      <c r="F2" s="102"/>
      <c r="G2" s="102"/>
      <c r="H2" s="102"/>
      <c r="I2" s="102"/>
      <c r="J2" s="102"/>
      <c r="K2" s="102"/>
    </row>
    <row r="3" spans="1:11" ht="20.25">
      <c r="A3" s="60"/>
      <c r="B3" s="60"/>
      <c r="C3" s="60"/>
      <c r="D3" s="60"/>
      <c r="E3" s="60"/>
      <c r="F3" s="60"/>
      <c r="G3" s="82"/>
      <c r="H3" s="60"/>
      <c r="I3" s="60"/>
      <c r="J3" s="91"/>
      <c r="K3" s="92"/>
    </row>
    <row r="4" spans="1:11" ht="24" customHeight="1">
      <c r="A4" s="34" t="s">
        <v>0</v>
      </c>
      <c r="B4" s="61" t="s">
        <v>1</v>
      </c>
      <c r="C4" s="34" t="s">
        <v>983</v>
      </c>
      <c r="D4" s="34" t="s">
        <v>984</v>
      </c>
      <c r="E4" s="34" t="s">
        <v>985</v>
      </c>
      <c r="F4" s="34" t="s">
        <v>2540</v>
      </c>
      <c r="G4" s="62" t="s">
        <v>4</v>
      </c>
      <c r="H4" s="46" t="s">
        <v>986</v>
      </c>
      <c r="I4" s="46" t="s">
        <v>1649</v>
      </c>
      <c r="J4" s="93" t="s">
        <v>2541</v>
      </c>
      <c r="K4" s="63" t="s">
        <v>5</v>
      </c>
    </row>
    <row r="5" spans="1:11" ht="78.75">
      <c r="A5" s="35">
        <v>1</v>
      </c>
      <c r="B5" s="36" t="s">
        <v>987</v>
      </c>
      <c r="C5" s="36" t="s">
        <v>988</v>
      </c>
      <c r="D5" s="35" t="s">
        <v>989</v>
      </c>
      <c r="E5" s="36" t="s">
        <v>2071</v>
      </c>
      <c r="F5" s="36" t="s">
        <v>19</v>
      </c>
      <c r="G5" s="37">
        <v>4200</v>
      </c>
      <c r="H5" s="36" t="s">
        <v>2262</v>
      </c>
      <c r="I5" s="36">
        <v>0</v>
      </c>
      <c r="J5" s="99">
        <v>12950</v>
      </c>
      <c r="K5" s="99">
        <f>+G5*J5</f>
        <v>54390000</v>
      </c>
    </row>
    <row r="6" spans="1:11" ht="78.75">
      <c r="A6" s="35">
        <v>2</v>
      </c>
      <c r="B6" s="36" t="s">
        <v>990</v>
      </c>
      <c r="C6" s="36" t="s">
        <v>988</v>
      </c>
      <c r="D6" s="35" t="s">
        <v>989</v>
      </c>
      <c r="E6" s="36" t="s">
        <v>2072</v>
      </c>
      <c r="F6" s="36" t="s">
        <v>19</v>
      </c>
      <c r="G6" s="37">
        <v>1200</v>
      </c>
      <c r="H6" s="36" t="s">
        <v>2262</v>
      </c>
      <c r="I6" s="36">
        <v>0</v>
      </c>
      <c r="J6" s="99">
        <v>15800</v>
      </c>
      <c r="K6" s="99">
        <f>+G6*J6</f>
        <v>18960000</v>
      </c>
    </row>
    <row r="7" spans="1:11" ht="94.5">
      <c r="A7" s="35">
        <v>3</v>
      </c>
      <c r="B7" s="36" t="s">
        <v>991</v>
      </c>
      <c r="C7" s="36" t="s">
        <v>992</v>
      </c>
      <c r="D7" s="35" t="s">
        <v>993</v>
      </c>
      <c r="E7" s="36" t="s">
        <v>994</v>
      </c>
      <c r="F7" s="36" t="s">
        <v>19</v>
      </c>
      <c r="G7" s="37">
        <v>50</v>
      </c>
      <c r="H7" s="36" t="s">
        <v>2263</v>
      </c>
      <c r="I7" s="36" t="s">
        <v>2438</v>
      </c>
      <c r="J7" s="99">
        <v>132000</v>
      </c>
      <c r="K7" s="99">
        <f>+G7*J7</f>
        <v>6600000</v>
      </c>
    </row>
    <row r="8" spans="1:11" ht="31.5">
      <c r="A8" s="35">
        <v>4</v>
      </c>
      <c r="B8" s="36" t="s">
        <v>995</v>
      </c>
      <c r="C8" s="36" t="s">
        <v>996</v>
      </c>
      <c r="D8" s="35" t="s">
        <v>997</v>
      </c>
      <c r="E8" s="36" t="s">
        <v>998</v>
      </c>
      <c r="F8" s="36" t="s">
        <v>19</v>
      </c>
      <c r="G8" s="37">
        <v>10000</v>
      </c>
      <c r="H8" s="36" t="s">
        <v>2264</v>
      </c>
      <c r="I8" s="36">
        <v>16268</v>
      </c>
      <c r="J8" s="99">
        <v>2500</v>
      </c>
      <c r="K8" s="99">
        <f>+G8*J8</f>
        <v>25000000</v>
      </c>
    </row>
    <row r="9" spans="1:11" ht="31.5">
      <c r="A9" s="35">
        <v>5</v>
      </c>
      <c r="B9" s="36" t="s">
        <v>999</v>
      </c>
      <c r="C9" s="36" t="s">
        <v>1000</v>
      </c>
      <c r="D9" s="35" t="s">
        <v>993</v>
      </c>
      <c r="E9" s="36" t="s">
        <v>2073</v>
      </c>
      <c r="F9" s="36" t="s">
        <v>19</v>
      </c>
      <c r="G9" s="37">
        <v>30</v>
      </c>
      <c r="H9" s="36" t="s">
        <v>2263</v>
      </c>
      <c r="I9" s="36" t="s">
        <v>2439</v>
      </c>
      <c r="J9" s="99">
        <v>124000</v>
      </c>
      <c r="K9" s="99">
        <f>+G9*J9</f>
        <v>3720000</v>
      </c>
    </row>
    <row r="10" spans="1:11" ht="94.5">
      <c r="A10" s="35">
        <v>6</v>
      </c>
      <c r="B10" s="36" t="s">
        <v>1001</v>
      </c>
      <c r="C10" s="36" t="s">
        <v>1002</v>
      </c>
      <c r="D10" s="35" t="s">
        <v>1003</v>
      </c>
      <c r="E10" s="36" t="s">
        <v>1004</v>
      </c>
      <c r="F10" s="36" t="s">
        <v>19</v>
      </c>
      <c r="G10" s="37">
        <v>2000</v>
      </c>
      <c r="H10" s="36" t="s">
        <v>2265</v>
      </c>
      <c r="I10" s="36" t="s">
        <v>2440</v>
      </c>
      <c r="J10" s="99">
        <v>24500</v>
      </c>
      <c r="K10" s="99">
        <f>+G10*J10</f>
        <v>49000000</v>
      </c>
    </row>
    <row r="11" spans="1:11" ht="110.25">
      <c r="A11" s="35">
        <v>7</v>
      </c>
      <c r="B11" s="36" t="s">
        <v>1005</v>
      </c>
      <c r="C11" s="36" t="s">
        <v>1002</v>
      </c>
      <c r="D11" s="35" t="s">
        <v>1003</v>
      </c>
      <c r="E11" s="36" t="s">
        <v>1006</v>
      </c>
      <c r="F11" s="36" t="s">
        <v>1007</v>
      </c>
      <c r="G11" s="37">
        <v>9000</v>
      </c>
      <c r="H11" s="36" t="s">
        <v>2266</v>
      </c>
      <c r="I11" s="36">
        <v>0</v>
      </c>
      <c r="J11" s="99">
        <v>44000</v>
      </c>
      <c r="K11" s="99">
        <f>+G11*J11</f>
        <v>396000000</v>
      </c>
    </row>
    <row r="12" spans="1:11" ht="141.75">
      <c r="A12" s="35">
        <v>8</v>
      </c>
      <c r="B12" s="36" t="s">
        <v>1008</v>
      </c>
      <c r="C12" s="36" t="s">
        <v>1009</v>
      </c>
      <c r="D12" s="35" t="s">
        <v>1010</v>
      </c>
      <c r="E12" s="36" t="s">
        <v>2074</v>
      </c>
      <c r="F12" s="36" t="s">
        <v>34</v>
      </c>
      <c r="G12" s="37">
        <v>1000</v>
      </c>
      <c r="H12" s="36" t="s">
        <v>2267</v>
      </c>
      <c r="I12" s="36" t="s">
        <v>2441</v>
      </c>
      <c r="J12" s="99">
        <v>5250</v>
      </c>
      <c r="K12" s="99">
        <f>+G12*J12</f>
        <v>5250000</v>
      </c>
    </row>
    <row r="13" spans="1:11" ht="126">
      <c r="A13" s="35">
        <v>9</v>
      </c>
      <c r="B13" s="36" t="s">
        <v>1011</v>
      </c>
      <c r="C13" s="36" t="s">
        <v>1012</v>
      </c>
      <c r="D13" s="35" t="s">
        <v>1013</v>
      </c>
      <c r="E13" s="64" t="s">
        <v>2075</v>
      </c>
      <c r="F13" s="36" t="s">
        <v>34</v>
      </c>
      <c r="G13" s="37">
        <v>20</v>
      </c>
      <c r="H13" s="36" t="s">
        <v>2268</v>
      </c>
      <c r="I13" s="36" t="s">
        <v>2442</v>
      </c>
      <c r="J13" s="99">
        <v>356000</v>
      </c>
      <c r="K13" s="99">
        <f>+G13*J13</f>
        <v>7120000</v>
      </c>
    </row>
    <row r="14" spans="1:11" ht="78.75">
      <c r="A14" s="35">
        <v>10</v>
      </c>
      <c r="B14" s="36" t="s">
        <v>1014</v>
      </c>
      <c r="C14" s="36" t="s">
        <v>1015</v>
      </c>
      <c r="D14" s="35" t="s">
        <v>1016</v>
      </c>
      <c r="E14" s="36" t="s">
        <v>2076</v>
      </c>
      <c r="F14" s="36" t="s">
        <v>9</v>
      </c>
      <c r="G14" s="37">
        <v>1000</v>
      </c>
      <c r="H14" s="36" t="s">
        <v>2269</v>
      </c>
      <c r="I14" s="36" t="s">
        <v>2269</v>
      </c>
      <c r="J14" s="99">
        <v>51429</v>
      </c>
      <c r="K14" s="99">
        <f>+G14*J14</f>
        <v>51429000</v>
      </c>
    </row>
    <row r="15" spans="1:11" ht="94.5">
      <c r="A15" s="35">
        <v>11</v>
      </c>
      <c r="B15" s="36" t="s">
        <v>1017</v>
      </c>
      <c r="C15" s="36" t="s">
        <v>1018</v>
      </c>
      <c r="D15" s="35" t="s">
        <v>1016</v>
      </c>
      <c r="E15" s="64" t="s">
        <v>1019</v>
      </c>
      <c r="F15" s="36" t="s">
        <v>9</v>
      </c>
      <c r="G15" s="37">
        <v>2000</v>
      </c>
      <c r="H15" s="36" t="s">
        <v>2269</v>
      </c>
      <c r="I15" s="36" t="s">
        <v>2269</v>
      </c>
      <c r="J15" s="99">
        <v>51429</v>
      </c>
      <c r="K15" s="99">
        <f>+G15*J15</f>
        <v>102858000</v>
      </c>
    </row>
    <row r="16" spans="1:11" ht="141.75">
      <c r="A16" s="35">
        <v>12</v>
      </c>
      <c r="B16" s="36" t="s">
        <v>1020</v>
      </c>
      <c r="C16" s="36" t="s">
        <v>1021</v>
      </c>
      <c r="D16" s="35" t="s">
        <v>1022</v>
      </c>
      <c r="E16" s="36" t="s">
        <v>2077</v>
      </c>
      <c r="F16" s="36" t="s">
        <v>34</v>
      </c>
      <c r="G16" s="37">
        <v>1200</v>
      </c>
      <c r="H16" s="36" t="s">
        <v>2270</v>
      </c>
      <c r="I16" s="36" t="s">
        <v>2270</v>
      </c>
      <c r="J16" s="99">
        <v>3550</v>
      </c>
      <c r="K16" s="99">
        <f>+G16*J16</f>
        <v>4260000</v>
      </c>
    </row>
    <row r="17" spans="1:11" ht="283.5">
      <c r="A17" s="35">
        <v>13</v>
      </c>
      <c r="B17" s="36" t="s">
        <v>1023</v>
      </c>
      <c r="C17" s="36" t="s">
        <v>1024</v>
      </c>
      <c r="D17" s="35" t="s">
        <v>1025</v>
      </c>
      <c r="E17" s="36" t="s">
        <v>1026</v>
      </c>
      <c r="F17" s="36" t="s">
        <v>72</v>
      </c>
      <c r="G17" s="37">
        <v>2500</v>
      </c>
      <c r="H17" s="36" t="s">
        <v>2271</v>
      </c>
      <c r="I17" s="36" t="s">
        <v>2443</v>
      </c>
      <c r="J17" s="99">
        <v>3550</v>
      </c>
      <c r="K17" s="99">
        <f>+G17*J17</f>
        <v>8875000</v>
      </c>
    </row>
    <row r="18" spans="1:11" ht="141.75">
      <c r="A18" s="35">
        <v>14</v>
      </c>
      <c r="B18" s="36" t="s">
        <v>1027</v>
      </c>
      <c r="C18" s="36" t="s">
        <v>1024</v>
      </c>
      <c r="D18" s="35" t="s">
        <v>1025</v>
      </c>
      <c r="E18" s="36" t="s">
        <v>1028</v>
      </c>
      <c r="F18" s="36" t="s">
        <v>34</v>
      </c>
      <c r="G18" s="37">
        <v>2500</v>
      </c>
      <c r="H18" s="36" t="s">
        <v>2271</v>
      </c>
      <c r="I18" s="36" t="s">
        <v>2443</v>
      </c>
      <c r="J18" s="99">
        <v>3550</v>
      </c>
      <c r="K18" s="99">
        <f>+G18*J18</f>
        <v>8875000</v>
      </c>
    </row>
    <row r="19" spans="1:11" ht="63">
      <c r="A19" s="35">
        <v>15</v>
      </c>
      <c r="B19" s="36" t="s">
        <v>1029</v>
      </c>
      <c r="C19" s="36" t="s">
        <v>1030</v>
      </c>
      <c r="D19" s="35" t="s">
        <v>1031</v>
      </c>
      <c r="E19" s="36" t="s">
        <v>2078</v>
      </c>
      <c r="F19" s="36" t="s">
        <v>34</v>
      </c>
      <c r="G19" s="37">
        <v>10000</v>
      </c>
      <c r="H19" s="36" t="s">
        <v>2272</v>
      </c>
      <c r="I19" s="36" t="s">
        <v>2272</v>
      </c>
      <c r="J19" s="99">
        <v>1050</v>
      </c>
      <c r="K19" s="99">
        <f>+G19*J19</f>
        <v>10500000</v>
      </c>
    </row>
    <row r="20" spans="1:11" ht="141.75">
      <c r="A20" s="35">
        <v>16</v>
      </c>
      <c r="B20" s="36" t="s">
        <v>1032</v>
      </c>
      <c r="C20" s="36" t="s">
        <v>1030</v>
      </c>
      <c r="D20" s="35" t="s">
        <v>1031</v>
      </c>
      <c r="E20" s="36" t="s">
        <v>2079</v>
      </c>
      <c r="F20" s="36" t="s">
        <v>34</v>
      </c>
      <c r="G20" s="37">
        <v>10000</v>
      </c>
      <c r="H20" s="36" t="s">
        <v>2273</v>
      </c>
      <c r="I20" s="36" t="s">
        <v>2444</v>
      </c>
      <c r="J20" s="99">
        <v>700</v>
      </c>
      <c r="K20" s="99">
        <f>+G20*J20</f>
        <v>7000000</v>
      </c>
    </row>
    <row r="21" spans="1:11" ht="267.75">
      <c r="A21" s="35">
        <v>17</v>
      </c>
      <c r="B21" s="36" t="s">
        <v>1033</v>
      </c>
      <c r="C21" s="36" t="s">
        <v>1034</v>
      </c>
      <c r="D21" s="35" t="s">
        <v>1025</v>
      </c>
      <c r="E21" s="36" t="s">
        <v>2080</v>
      </c>
      <c r="F21" s="36" t="s">
        <v>72</v>
      </c>
      <c r="G21" s="37">
        <v>80000</v>
      </c>
      <c r="H21" s="36" t="s">
        <v>2274</v>
      </c>
      <c r="I21" s="36" t="s">
        <v>2445</v>
      </c>
      <c r="J21" s="99">
        <v>980</v>
      </c>
      <c r="K21" s="99">
        <f>+G21*J21</f>
        <v>78400000</v>
      </c>
    </row>
    <row r="22" spans="1:11" ht="204.75">
      <c r="A22" s="35">
        <v>18</v>
      </c>
      <c r="B22" s="36" t="s">
        <v>1035</v>
      </c>
      <c r="C22" s="36" t="s">
        <v>1034</v>
      </c>
      <c r="D22" s="35" t="s">
        <v>1025</v>
      </c>
      <c r="E22" s="36" t="s">
        <v>2081</v>
      </c>
      <c r="F22" s="36" t="s">
        <v>34</v>
      </c>
      <c r="G22" s="37">
        <v>80000</v>
      </c>
      <c r="H22" s="36" t="s">
        <v>2274</v>
      </c>
      <c r="I22" s="36" t="s">
        <v>2445</v>
      </c>
      <c r="J22" s="99">
        <v>980</v>
      </c>
      <c r="K22" s="99">
        <f>+G22*J22</f>
        <v>78400000</v>
      </c>
    </row>
    <row r="23" spans="1:11" ht="204.75">
      <c r="A23" s="35">
        <v>19</v>
      </c>
      <c r="B23" s="36" t="s">
        <v>1036</v>
      </c>
      <c r="C23" s="36" t="s">
        <v>1037</v>
      </c>
      <c r="D23" s="35" t="s">
        <v>1025</v>
      </c>
      <c r="E23" s="36" t="s">
        <v>1038</v>
      </c>
      <c r="F23" s="36" t="s">
        <v>34</v>
      </c>
      <c r="G23" s="37">
        <v>30000</v>
      </c>
      <c r="H23" s="36" t="s">
        <v>2275</v>
      </c>
      <c r="I23" s="36" t="s">
        <v>2446</v>
      </c>
      <c r="J23" s="99">
        <v>575</v>
      </c>
      <c r="K23" s="99">
        <f>+G23*J23</f>
        <v>17250000</v>
      </c>
    </row>
    <row r="24" spans="1:11" ht="362.25">
      <c r="A24" s="35">
        <v>20</v>
      </c>
      <c r="B24" s="36" t="s">
        <v>1039</v>
      </c>
      <c r="C24" s="36" t="s">
        <v>1040</v>
      </c>
      <c r="D24" s="35" t="s">
        <v>1025</v>
      </c>
      <c r="E24" s="36" t="s">
        <v>1041</v>
      </c>
      <c r="F24" s="36" t="s">
        <v>72</v>
      </c>
      <c r="G24" s="37">
        <v>15000</v>
      </c>
      <c r="H24" s="36" t="s">
        <v>2276</v>
      </c>
      <c r="I24" s="36" t="s">
        <v>2447</v>
      </c>
      <c r="J24" s="99">
        <v>1700</v>
      </c>
      <c r="K24" s="99">
        <f>+G24*J24</f>
        <v>25500000</v>
      </c>
    </row>
    <row r="25" spans="1:11" ht="299.25">
      <c r="A25" s="35">
        <v>21</v>
      </c>
      <c r="B25" s="36" t="s">
        <v>1042</v>
      </c>
      <c r="C25" s="36" t="s">
        <v>1040</v>
      </c>
      <c r="D25" s="35" t="s">
        <v>1025</v>
      </c>
      <c r="E25" s="36" t="s">
        <v>1043</v>
      </c>
      <c r="F25" s="36" t="s">
        <v>34</v>
      </c>
      <c r="G25" s="37">
        <v>15000</v>
      </c>
      <c r="H25" s="36" t="s">
        <v>2276</v>
      </c>
      <c r="I25" s="36" t="s">
        <v>2447</v>
      </c>
      <c r="J25" s="99">
        <v>1700</v>
      </c>
      <c r="K25" s="99">
        <f>+G25*J25</f>
        <v>25500000</v>
      </c>
    </row>
    <row r="26" spans="1:11" ht="252">
      <c r="A26" s="35">
        <v>22</v>
      </c>
      <c r="B26" s="36" t="s">
        <v>1044</v>
      </c>
      <c r="C26" s="36" t="s">
        <v>1045</v>
      </c>
      <c r="D26" s="35" t="s">
        <v>1025</v>
      </c>
      <c r="E26" s="36" t="s">
        <v>1046</v>
      </c>
      <c r="F26" s="36" t="s">
        <v>34</v>
      </c>
      <c r="G26" s="37">
        <v>12000</v>
      </c>
      <c r="H26" s="36" t="s">
        <v>2277</v>
      </c>
      <c r="I26" s="36" t="s">
        <v>2448</v>
      </c>
      <c r="J26" s="99">
        <v>650</v>
      </c>
      <c r="K26" s="99">
        <f>+G26*J26</f>
        <v>7800000</v>
      </c>
    </row>
    <row r="27" spans="1:11" ht="362.25">
      <c r="A27" s="35">
        <v>23</v>
      </c>
      <c r="B27" s="36" t="s">
        <v>1047</v>
      </c>
      <c r="C27" s="36" t="s">
        <v>1048</v>
      </c>
      <c r="D27" s="35" t="s">
        <v>1025</v>
      </c>
      <c r="E27" s="36" t="s">
        <v>1049</v>
      </c>
      <c r="F27" s="36" t="s">
        <v>72</v>
      </c>
      <c r="G27" s="37">
        <v>60000</v>
      </c>
      <c r="H27" s="36" t="s">
        <v>2278</v>
      </c>
      <c r="I27" s="36" t="s">
        <v>2449</v>
      </c>
      <c r="J27" s="99">
        <v>670</v>
      </c>
      <c r="K27" s="99">
        <f>+G27*J27</f>
        <v>40200000</v>
      </c>
    </row>
    <row r="28" spans="1:11" ht="204.75">
      <c r="A28" s="35">
        <v>24</v>
      </c>
      <c r="B28" s="36" t="s">
        <v>1050</v>
      </c>
      <c r="C28" s="36" t="s">
        <v>1048</v>
      </c>
      <c r="D28" s="35" t="s">
        <v>1025</v>
      </c>
      <c r="E28" s="36" t="s">
        <v>1051</v>
      </c>
      <c r="F28" s="36" t="s">
        <v>34</v>
      </c>
      <c r="G28" s="37">
        <v>80000</v>
      </c>
      <c r="H28" s="36" t="s">
        <v>2278</v>
      </c>
      <c r="I28" s="36" t="s">
        <v>2449</v>
      </c>
      <c r="J28" s="99">
        <v>670</v>
      </c>
      <c r="K28" s="99">
        <f>+G28*J28</f>
        <v>53600000</v>
      </c>
    </row>
    <row r="29" spans="1:11" ht="63">
      <c r="A29" s="35">
        <v>25</v>
      </c>
      <c r="B29" s="36" t="s">
        <v>1052</v>
      </c>
      <c r="C29" s="36" t="s">
        <v>1053</v>
      </c>
      <c r="D29" s="35" t="s">
        <v>1025</v>
      </c>
      <c r="E29" s="36" t="s">
        <v>1054</v>
      </c>
      <c r="F29" s="36" t="s">
        <v>34</v>
      </c>
      <c r="G29" s="37">
        <v>30000</v>
      </c>
      <c r="H29" s="36" t="s">
        <v>2274</v>
      </c>
      <c r="I29" s="36" t="s">
        <v>2445</v>
      </c>
      <c r="J29" s="99">
        <v>980</v>
      </c>
      <c r="K29" s="99">
        <f>+G29*J29</f>
        <v>29400000</v>
      </c>
    </row>
    <row r="30" spans="1:11" ht="63">
      <c r="A30" s="35">
        <v>26</v>
      </c>
      <c r="B30" s="36" t="s">
        <v>1055</v>
      </c>
      <c r="C30" s="36" t="s">
        <v>1053</v>
      </c>
      <c r="D30" s="35" t="s">
        <v>1025</v>
      </c>
      <c r="E30" s="36" t="s">
        <v>1056</v>
      </c>
      <c r="F30" s="36" t="s">
        <v>34</v>
      </c>
      <c r="G30" s="37">
        <v>5000</v>
      </c>
      <c r="H30" s="36" t="s">
        <v>2276</v>
      </c>
      <c r="I30" s="36" t="s">
        <v>2447</v>
      </c>
      <c r="J30" s="99">
        <v>1700</v>
      </c>
      <c r="K30" s="99">
        <f>+G30*J30</f>
        <v>8500000</v>
      </c>
    </row>
    <row r="31" spans="1:11" ht="63">
      <c r="A31" s="35">
        <v>27</v>
      </c>
      <c r="B31" s="36" t="s">
        <v>1057</v>
      </c>
      <c r="C31" s="36" t="s">
        <v>1058</v>
      </c>
      <c r="D31" s="35" t="s">
        <v>1025</v>
      </c>
      <c r="E31" s="36" t="s">
        <v>1059</v>
      </c>
      <c r="F31" s="36" t="s">
        <v>34</v>
      </c>
      <c r="G31" s="37">
        <v>40000</v>
      </c>
      <c r="H31" s="36" t="s">
        <v>2278</v>
      </c>
      <c r="I31" s="36" t="s">
        <v>2449</v>
      </c>
      <c r="J31" s="99">
        <v>670</v>
      </c>
      <c r="K31" s="99">
        <f>+G31*J31</f>
        <v>26800000</v>
      </c>
    </row>
    <row r="32" spans="1:11" ht="31.5">
      <c r="A32" s="35">
        <v>28</v>
      </c>
      <c r="B32" s="36" t="s">
        <v>1060</v>
      </c>
      <c r="C32" s="36" t="s">
        <v>1061</v>
      </c>
      <c r="D32" s="35" t="s">
        <v>1062</v>
      </c>
      <c r="E32" s="64" t="s">
        <v>2082</v>
      </c>
      <c r="F32" s="36" t="s">
        <v>83</v>
      </c>
      <c r="G32" s="37">
        <v>500</v>
      </c>
      <c r="H32" s="36" t="s">
        <v>2279</v>
      </c>
      <c r="I32" s="36">
        <v>10032</v>
      </c>
      <c r="J32" s="99">
        <v>120000</v>
      </c>
      <c r="K32" s="99">
        <f>+G32*J32</f>
        <v>60000000</v>
      </c>
    </row>
    <row r="33" spans="1:11" ht="63">
      <c r="A33" s="35">
        <v>29</v>
      </c>
      <c r="B33" s="36" t="s">
        <v>1063</v>
      </c>
      <c r="C33" s="36" t="s">
        <v>1064</v>
      </c>
      <c r="D33" s="35" t="s">
        <v>1062</v>
      </c>
      <c r="E33" s="36" t="s">
        <v>1065</v>
      </c>
      <c r="F33" s="36" t="s">
        <v>83</v>
      </c>
      <c r="G33" s="37">
        <v>200</v>
      </c>
      <c r="H33" s="36" t="s">
        <v>2280</v>
      </c>
      <c r="I33" s="80" t="s">
        <v>2247</v>
      </c>
      <c r="J33" s="99">
        <v>143238</v>
      </c>
      <c r="K33" s="99">
        <f>+G33*J33</f>
        <v>28647600</v>
      </c>
    </row>
    <row r="34" spans="1:11" ht="63">
      <c r="A34" s="35">
        <v>30</v>
      </c>
      <c r="B34" s="36" t="s">
        <v>1066</v>
      </c>
      <c r="C34" s="36" t="s">
        <v>1067</v>
      </c>
      <c r="D34" s="35" t="s">
        <v>1068</v>
      </c>
      <c r="E34" s="64" t="s">
        <v>2248</v>
      </c>
      <c r="F34" s="81" t="s">
        <v>945</v>
      </c>
      <c r="G34" s="37">
        <v>20000</v>
      </c>
      <c r="H34" s="36" t="s">
        <v>2281</v>
      </c>
      <c r="I34" s="36" t="s">
        <v>2450</v>
      </c>
      <c r="J34" s="99">
        <v>520</v>
      </c>
      <c r="K34" s="99">
        <f>+G34*J34</f>
        <v>10400000</v>
      </c>
    </row>
    <row r="35" spans="1:11" ht="31.5">
      <c r="A35" s="35">
        <v>31</v>
      </c>
      <c r="B35" s="36" t="s">
        <v>1069</v>
      </c>
      <c r="C35" s="36" t="s">
        <v>1070</v>
      </c>
      <c r="D35" s="35" t="s">
        <v>1071</v>
      </c>
      <c r="E35" s="64" t="s">
        <v>2083</v>
      </c>
      <c r="F35" s="36" t="s">
        <v>34</v>
      </c>
      <c r="G35" s="37">
        <v>100</v>
      </c>
      <c r="H35" s="36" t="s">
        <v>2282</v>
      </c>
      <c r="I35" s="36" t="s">
        <v>2282</v>
      </c>
      <c r="J35" s="99">
        <v>53000</v>
      </c>
      <c r="K35" s="99">
        <f>+G35*J35</f>
        <v>5300000</v>
      </c>
    </row>
    <row r="36" spans="1:11" ht="47.25">
      <c r="A36" s="35">
        <v>32</v>
      </c>
      <c r="B36" s="36" t="s">
        <v>1072</v>
      </c>
      <c r="C36" s="36" t="s">
        <v>1073</v>
      </c>
      <c r="D36" s="35" t="s">
        <v>1074</v>
      </c>
      <c r="E36" s="36" t="s">
        <v>1075</v>
      </c>
      <c r="F36" s="36" t="s">
        <v>34</v>
      </c>
      <c r="G36" s="37">
        <v>30</v>
      </c>
      <c r="H36" s="36" t="s">
        <v>2283</v>
      </c>
      <c r="I36" s="36">
        <v>8065750541</v>
      </c>
      <c r="J36" s="99">
        <v>1760400</v>
      </c>
      <c r="K36" s="99">
        <f>+G36*J36</f>
        <v>52812000</v>
      </c>
    </row>
    <row r="37" spans="1:11" ht="110.25">
      <c r="A37" s="35">
        <v>33</v>
      </c>
      <c r="B37" s="36" t="s">
        <v>1076</v>
      </c>
      <c r="C37" s="36" t="s">
        <v>1073</v>
      </c>
      <c r="D37" s="35" t="s">
        <v>1074</v>
      </c>
      <c r="E37" s="36" t="s">
        <v>1077</v>
      </c>
      <c r="F37" s="36" t="s">
        <v>34</v>
      </c>
      <c r="G37" s="37">
        <v>50</v>
      </c>
      <c r="H37" s="36" t="s">
        <v>2284</v>
      </c>
      <c r="I37" s="36">
        <v>8065752217</v>
      </c>
      <c r="J37" s="99">
        <v>3196798</v>
      </c>
      <c r="K37" s="99">
        <f>+G37*J37</f>
        <v>159839900</v>
      </c>
    </row>
    <row r="38" spans="1:11" ht="157.5">
      <c r="A38" s="35">
        <v>34</v>
      </c>
      <c r="B38" s="36" t="s">
        <v>1078</v>
      </c>
      <c r="C38" s="36" t="s">
        <v>1079</v>
      </c>
      <c r="D38" s="35" t="s">
        <v>1013</v>
      </c>
      <c r="E38" s="36" t="s">
        <v>1080</v>
      </c>
      <c r="F38" s="36" t="s">
        <v>9</v>
      </c>
      <c r="G38" s="37">
        <v>200</v>
      </c>
      <c r="H38" s="36" t="s">
        <v>2285</v>
      </c>
      <c r="I38" s="36">
        <v>0</v>
      </c>
      <c r="J38" s="99">
        <v>312900</v>
      </c>
      <c r="K38" s="99">
        <f>+G38*J38</f>
        <v>62580000</v>
      </c>
    </row>
    <row r="39" spans="1:11" ht="94.5">
      <c r="A39" s="35">
        <v>35</v>
      </c>
      <c r="B39" s="36" t="s">
        <v>1081</v>
      </c>
      <c r="C39" s="36" t="s">
        <v>1082</v>
      </c>
      <c r="D39" s="35" t="s">
        <v>1083</v>
      </c>
      <c r="E39" s="36" t="s">
        <v>2084</v>
      </c>
      <c r="F39" s="36" t="s">
        <v>39</v>
      </c>
      <c r="G39" s="37">
        <v>400</v>
      </c>
      <c r="H39" s="36" t="s">
        <v>2286</v>
      </c>
      <c r="I39" s="36">
        <v>0</v>
      </c>
      <c r="J39" s="99">
        <v>690000</v>
      </c>
      <c r="K39" s="99">
        <f>+G39*J39</f>
        <v>276000000</v>
      </c>
    </row>
    <row r="40" spans="1:11" ht="94.5">
      <c r="A40" s="35">
        <v>36</v>
      </c>
      <c r="B40" s="36" t="s">
        <v>1084</v>
      </c>
      <c r="C40" s="36" t="s">
        <v>1085</v>
      </c>
      <c r="D40" s="35" t="s">
        <v>1086</v>
      </c>
      <c r="E40" s="36" t="s">
        <v>2085</v>
      </c>
      <c r="F40" s="36" t="s">
        <v>1087</v>
      </c>
      <c r="G40" s="37">
        <v>100</v>
      </c>
      <c r="H40" s="36" t="s">
        <v>2287</v>
      </c>
      <c r="I40" s="36" t="s">
        <v>2451</v>
      </c>
      <c r="J40" s="99">
        <v>146685</v>
      </c>
      <c r="K40" s="99">
        <f>+G40*J40</f>
        <v>14668500</v>
      </c>
    </row>
    <row r="41" spans="1:11" ht="63">
      <c r="A41" s="35">
        <v>37</v>
      </c>
      <c r="B41" s="36" t="s">
        <v>1088</v>
      </c>
      <c r="C41" s="36" t="s">
        <v>1089</v>
      </c>
      <c r="D41" s="35" t="s">
        <v>1086</v>
      </c>
      <c r="E41" s="36" t="s">
        <v>2086</v>
      </c>
      <c r="F41" s="36" t="s">
        <v>1087</v>
      </c>
      <c r="G41" s="37">
        <v>10</v>
      </c>
      <c r="H41" s="36" t="s">
        <v>2288</v>
      </c>
      <c r="I41" s="36" t="s">
        <v>2452</v>
      </c>
      <c r="J41" s="99">
        <v>280000</v>
      </c>
      <c r="K41" s="99">
        <f>+G41*J41</f>
        <v>2800000</v>
      </c>
    </row>
    <row r="42" spans="1:11" ht="110.25">
      <c r="A42" s="35">
        <v>38</v>
      </c>
      <c r="B42" s="36" t="s">
        <v>1090</v>
      </c>
      <c r="C42" s="65" t="s">
        <v>1091</v>
      </c>
      <c r="D42" s="35" t="s">
        <v>1092</v>
      </c>
      <c r="E42" s="66" t="s">
        <v>2087</v>
      </c>
      <c r="F42" s="67" t="s">
        <v>1087</v>
      </c>
      <c r="G42" s="37">
        <v>700</v>
      </c>
      <c r="H42" s="36" t="s">
        <v>2289</v>
      </c>
      <c r="I42" s="36" t="s">
        <v>2453</v>
      </c>
      <c r="J42" s="99">
        <v>23000</v>
      </c>
      <c r="K42" s="99">
        <f>+G42*J42</f>
        <v>16100000</v>
      </c>
    </row>
    <row r="43" spans="1:11" ht="141.75">
      <c r="A43" s="35">
        <v>39</v>
      </c>
      <c r="B43" s="36" t="s">
        <v>1093</v>
      </c>
      <c r="C43" s="65" t="s">
        <v>1094</v>
      </c>
      <c r="D43" s="35" t="s">
        <v>1092</v>
      </c>
      <c r="E43" s="66" t="s">
        <v>1095</v>
      </c>
      <c r="F43" s="67" t="s">
        <v>1087</v>
      </c>
      <c r="G43" s="37">
        <v>100</v>
      </c>
      <c r="H43" s="36" t="s">
        <v>2289</v>
      </c>
      <c r="I43" s="36" t="s">
        <v>2454</v>
      </c>
      <c r="J43" s="99">
        <v>23000</v>
      </c>
      <c r="K43" s="99">
        <f>+G43*J43</f>
        <v>2300000</v>
      </c>
    </row>
    <row r="44" spans="1:11" ht="94.5">
      <c r="A44" s="35">
        <v>40</v>
      </c>
      <c r="B44" s="36" t="s">
        <v>1096</v>
      </c>
      <c r="C44" s="65" t="s">
        <v>1097</v>
      </c>
      <c r="D44" s="35" t="s">
        <v>1092</v>
      </c>
      <c r="E44" s="66" t="s">
        <v>2088</v>
      </c>
      <c r="F44" s="67" t="s">
        <v>1087</v>
      </c>
      <c r="G44" s="37">
        <v>100</v>
      </c>
      <c r="H44" s="36" t="s">
        <v>2289</v>
      </c>
      <c r="I44" s="36" t="s">
        <v>2455</v>
      </c>
      <c r="J44" s="99">
        <v>23000</v>
      </c>
      <c r="K44" s="99">
        <f>+G44*J44</f>
        <v>2300000</v>
      </c>
    </row>
    <row r="45" spans="1:11" ht="110.25">
      <c r="A45" s="35">
        <v>41</v>
      </c>
      <c r="B45" s="36" t="s">
        <v>1098</v>
      </c>
      <c r="C45" s="65" t="s">
        <v>1099</v>
      </c>
      <c r="D45" s="35" t="s">
        <v>1092</v>
      </c>
      <c r="E45" s="66" t="s">
        <v>2089</v>
      </c>
      <c r="F45" s="67" t="s">
        <v>1087</v>
      </c>
      <c r="G45" s="37">
        <v>600</v>
      </c>
      <c r="H45" s="36" t="s">
        <v>2289</v>
      </c>
      <c r="I45" s="36" t="s">
        <v>2456</v>
      </c>
      <c r="J45" s="99">
        <v>23000</v>
      </c>
      <c r="K45" s="99">
        <f>+G45*J45</f>
        <v>13800000</v>
      </c>
    </row>
    <row r="46" spans="1:11" ht="110.25">
      <c r="A46" s="35">
        <v>42</v>
      </c>
      <c r="B46" s="36" t="s">
        <v>1100</v>
      </c>
      <c r="C46" s="65" t="s">
        <v>1101</v>
      </c>
      <c r="D46" s="35" t="s">
        <v>1092</v>
      </c>
      <c r="E46" s="66" t="s">
        <v>1648</v>
      </c>
      <c r="F46" s="67" t="s">
        <v>1087</v>
      </c>
      <c r="G46" s="37">
        <v>400</v>
      </c>
      <c r="H46" s="36" t="s">
        <v>2289</v>
      </c>
      <c r="I46" s="36" t="s">
        <v>2457</v>
      </c>
      <c r="J46" s="99">
        <v>23000</v>
      </c>
      <c r="K46" s="99">
        <f>+G46*J46</f>
        <v>9200000</v>
      </c>
    </row>
    <row r="47" spans="1:11">
      <c r="A47" s="35">
        <v>43</v>
      </c>
      <c r="B47" s="36" t="s">
        <v>1102</v>
      </c>
      <c r="C47" s="36" t="s">
        <v>1103</v>
      </c>
      <c r="D47" s="35" t="s">
        <v>1092</v>
      </c>
      <c r="E47" s="36" t="s">
        <v>1104</v>
      </c>
      <c r="F47" s="36" t="s">
        <v>19</v>
      </c>
      <c r="G47" s="37">
        <v>15</v>
      </c>
      <c r="H47" s="36" t="s">
        <v>2290</v>
      </c>
      <c r="I47" s="36">
        <v>0</v>
      </c>
      <c r="J47" s="99">
        <v>118000</v>
      </c>
      <c r="K47" s="99">
        <f>+G47*J47</f>
        <v>1770000</v>
      </c>
    </row>
    <row r="48" spans="1:11" ht="47.25">
      <c r="A48" s="35">
        <v>44</v>
      </c>
      <c r="B48" s="36" t="s">
        <v>1105</v>
      </c>
      <c r="C48" s="36" t="s">
        <v>1106</v>
      </c>
      <c r="D48" s="35" t="s">
        <v>1092</v>
      </c>
      <c r="E48" s="36" t="s">
        <v>1107</v>
      </c>
      <c r="F48" s="36" t="s">
        <v>1087</v>
      </c>
      <c r="G48" s="37">
        <v>300</v>
      </c>
      <c r="H48" s="36" t="s">
        <v>2291</v>
      </c>
      <c r="I48" s="36" t="s">
        <v>2458</v>
      </c>
      <c r="J48" s="99">
        <v>10290</v>
      </c>
      <c r="K48" s="99">
        <f>+G48*J48</f>
        <v>3087000</v>
      </c>
    </row>
    <row r="49" spans="1:11" ht="126">
      <c r="A49" s="35">
        <v>45</v>
      </c>
      <c r="B49" s="36" t="s">
        <v>1108</v>
      </c>
      <c r="C49" s="36" t="s">
        <v>1109</v>
      </c>
      <c r="D49" s="35" t="s">
        <v>1092</v>
      </c>
      <c r="E49" s="36" t="s">
        <v>1110</v>
      </c>
      <c r="F49" s="36" t="s">
        <v>1087</v>
      </c>
      <c r="G49" s="37">
        <v>300</v>
      </c>
      <c r="H49" s="36" t="s">
        <v>2292</v>
      </c>
      <c r="I49" s="36" t="s">
        <v>2459</v>
      </c>
      <c r="J49" s="99">
        <v>28000</v>
      </c>
      <c r="K49" s="99">
        <f>+G49*J49</f>
        <v>8400000</v>
      </c>
    </row>
    <row r="50" spans="1:11" ht="47.25">
      <c r="A50" s="35">
        <v>46</v>
      </c>
      <c r="B50" s="36" t="s">
        <v>1111</v>
      </c>
      <c r="C50" s="36" t="s">
        <v>1112</v>
      </c>
      <c r="D50" s="35" t="s">
        <v>1092</v>
      </c>
      <c r="E50" s="36" t="s">
        <v>1113</v>
      </c>
      <c r="F50" s="36" t="s">
        <v>1087</v>
      </c>
      <c r="G50" s="37">
        <v>500</v>
      </c>
      <c r="H50" s="36" t="s">
        <v>2287</v>
      </c>
      <c r="I50" s="36">
        <v>9151519</v>
      </c>
      <c r="J50" s="99">
        <v>24000</v>
      </c>
      <c r="K50" s="99">
        <f>+G50*J50</f>
        <v>12000000</v>
      </c>
    </row>
    <row r="51" spans="1:11" ht="141.75">
      <c r="A51" s="35">
        <v>47</v>
      </c>
      <c r="B51" s="36" t="s">
        <v>1114</v>
      </c>
      <c r="C51" s="36" t="s">
        <v>1115</v>
      </c>
      <c r="D51" s="35" t="s">
        <v>1092</v>
      </c>
      <c r="E51" s="36" t="s">
        <v>2090</v>
      </c>
      <c r="F51" s="36" t="s">
        <v>1087</v>
      </c>
      <c r="G51" s="37">
        <v>500</v>
      </c>
      <c r="H51" s="36" t="s">
        <v>2292</v>
      </c>
      <c r="I51" s="36" t="s">
        <v>2460</v>
      </c>
      <c r="J51" s="99">
        <v>23300</v>
      </c>
      <c r="K51" s="99">
        <f>+G51*J51</f>
        <v>11650000</v>
      </c>
    </row>
    <row r="52" spans="1:11" ht="141.75">
      <c r="A52" s="35">
        <v>48</v>
      </c>
      <c r="B52" s="36" t="s">
        <v>1116</v>
      </c>
      <c r="C52" s="36" t="s">
        <v>1117</v>
      </c>
      <c r="D52" s="35" t="s">
        <v>1092</v>
      </c>
      <c r="E52" s="36" t="s">
        <v>1118</v>
      </c>
      <c r="F52" s="36" t="s">
        <v>1119</v>
      </c>
      <c r="G52" s="37">
        <v>300</v>
      </c>
      <c r="H52" s="36" t="s">
        <v>2291</v>
      </c>
      <c r="I52" s="36" t="s">
        <v>2461</v>
      </c>
      <c r="J52" s="99">
        <v>19200</v>
      </c>
      <c r="K52" s="99">
        <f>+G52*J52</f>
        <v>5760000</v>
      </c>
    </row>
    <row r="53" spans="1:11" ht="126">
      <c r="A53" s="35">
        <v>49</v>
      </c>
      <c r="B53" s="36" t="s">
        <v>1120</v>
      </c>
      <c r="C53" s="36" t="s">
        <v>1121</v>
      </c>
      <c r="D53" s="35" t="s">
        <v>1092</v>
      </c>
      <c r="E53" s="36" t="s">
        <v>1122</v>
      </c>
      <c r="F53" s="36" t="s">
        <v>1087</v>
      </c>
      <c r="G53" s="37">
        <v>300</v>
      </c>
      <c r="H53" s="36" t="s">
        <v>2292</v>
      </c>
      <c r="I53" s="36" t="s">
        <v>2462</v>
      </c>
      <c r="J53" s="99">
        <v>45000</v>
      </c>
      <c r="K53" s="99">
        <f>+G53*J53</f>
        <v>13500000</v>
      </c>
    </row>
    <row r="54" spans="1:11" ht="141.75">
      <c r="A54" s="35">
        <v>50</v>
      </c>
      <c r="B54" s="36" t="s">
        <v>1123</v>
      </c>
      <c r="C54" s="36" t="s">
        <v>1124</v>
      </c>
      <c r="D54" s="35" t="s">
        <v>1092</v>
      </c>
      <c r="E54" s="36" t="s">
        <v>1125</v>
      </c>
      <c r="F54" s="36" t="s">
        <v>1119</v>
      </c>
      <c r="G54" s="37">
        <v>100</v>
      </c>
      <c r="H54" s="36" t="s">
        <v>2291</v>
      </c>
      <c r="I54" s="36" t="s">
        <v>2463</v>
      </c>
      <c r="J54" s="99">
        <v>36750</v>
      </c>
      <c r="K54" s="99">
        <f>+G54*J54</f>
        <v>3675000</v>
      </c>
    </row>
    <row r="55" spans="1:11" ht="126">
      <c r="A55" s="35">
        <v>51</v>
      </c>
      <c r="B55" s="36" t="s">
        <v>1126</v>
      </c>
      <c r="C55" s="36" t="s">
        <v>1127</v>
      </c>
      <c r="D55" s="35" t="s">
        <v>1092</v>
      </c>
      <c r="E55" s="36" t="s">
        <v>1128</v>
      </c>
      <c r="F55" s="36" t="s">
        <v>1087</v>
      </c>
      <c r="G55" s="37">
        <v>200</v>
      </c>
      <c r="H55" s="36" t="s">
        <v>2292</v>
      </c>
      <c r="I55" s="36" t="s">
        <v>2464</v>
      </c>
      <c r="J55" s="99">
        <v>56300</v>
      </c>
      <c r="K55" s="99">
        <f>+G55*J55</f>
        <v>11260000</v>
      </c>
    </row>
    <row r="56" spans="1:11" ht="126">
      <c r="A56" s="35">
        <v>52</v>
      </c>
      <c r="B56" s="36" t="s">
        <v>1129</v>
      </c>
      <c r="C56" s="36" t="s">
        <v>1130</v>
      </c>
      <c r="D56" s="35" t="s">
        <v>1092</v>
      </c>
      <c r="E56" s="36" t="s">
        <v>1131</v>
      </c>
      <c r="F56" s="36" t="s">
        <v>1119</v>
      </c>
      <c r="G56" s="37">
        <v>100</v>
      </c>
      <c r="H56" s="36" t="s">
        <v>2291</v>
      </c>
      <c r="I56" s="36" t="s">
        <v>2465</v>
      </c>
      <c r="J56" s="99">
        <v>44200</v>
      </c>
      <c r="K56" s="99">
        <f>+G56*J56</f>
        <v>4420000</v>
      </c>
    </row>
    <row r="57" spans="1:11" ht="126">
      <c r="A57" s="35">
        <v>53</v>
      </c>
      <c r="B57" s="36" t="s">
        <v>1132</v>
      </c>
      <c r="C57" s="36" t="s">
        <v>1133</v>
      </c>
      <c r="D57" s="35" t="s">
        <v>1092</v>
      </c>
      <c r="E57" s="36" t="s">
        <v>1134</v>
      </c>
      <c r="F57" s="36" t="s">
        <v>1087</v>
      </c>
      <c r="G57" s="37">
        <v>100</v>
      </c>
      <c r="H57" s="36" t="s">
        <v>2293</v>
      </c>
      <c r="I57" s="36" t="s">
        <v>2466</v>
      </c>
      <c r="J57" s="99">
        <v>450000</v>
      </c>
      <c r="K57" s="99">
        <f>+G57*J57</f>
        <v>45000000</v>
      </c>
    </row>
    <row r="58" spans="1:11" ht="84.95" customHeight="1">
      <c r="A58" s="35">
        <v>54</v>
      </c>
      <c r="B58" s="36" t="s">
        <v>1135</v>
      </c>
      <c r="C58" s="36" t="s">
        <v>1136</v>
      </c>
      <c r="D58" s="35" t="s">
        <v>1092</v>
      </c>
      <c r="E58" s="36" t="s">
        <v>1137</v>
      </c>
      <c r="F58" s="36" t="s">
        <v>1087</v>
      </c>
      <c r="G58" s="37">
        <v>200</v>
      </c>
      <c r="H58" s="36" t="s">
        <v>2294</v>
      </c>
      <c r="I58" s="36">
        <v>1417</v>
      </c>
      <c r="J58" s="99">
        <v>164500</v>
      </c>
      <c r="K58" s="99">
        <f>+G58*J58</f>
        <v>32900000</v>
      </c>
    </row>
    <row r="59" spans="1:11" ht="63">
      <c r="A59" s="35">
        <v>55</v>
      </c>
      <c r="B59" s="36" t="s">
        <v>1138</v>
      </c>
      <c r="C59" s="36" t="s">
        <v>1139</v>
      </c>
      <c r="D59" s="35" t="s">
        <v>1092</v>
      </c>
      <c r="E59" s="36" t="s">
        <v>1140</v>
      </c>
      <c r="F59" s="36" t="s">
        <v>1087</v>
      </c>
      <c r="G59" s="37">
        <v>50</v>
      </c>
      <c r="H59" s="36" t="s">
        <v>2295</v>
      </c>
      <c r="I59" s="36" t="s">
        <v>2467</v>
      </c>
      <c r="J59" s="99">
        <v>73500</v>
      </c>
      <c r="K59" s="99">
        <f>+G59*J59</f>
        <v>3675000</v>
      </c>
    </row>
    <row r="60" spans="1:11" ht="78.75">
      <c r="A60" s="35">
        <v>56</v>
      </c>
      <c r="B60" s="36" t="s">
        <v>1141</v>
      </c>
      <c r="C60" s="36" t="s">
        <v>1142</v>
      </c>
      <c r="D60" s="35" t="s">
        <v>1092</v>
      </c>
      <c r="E60" s="36" t="s">
        <v>1143</v>
      </c>
      <c r="F60" s="36" t="s">
        <v>1087</v>
      </c>
      <c r="G60" s="37">
        <v>100</v>
      </c>
      <c r="H60" s="36" t="s">
        <v>2295</v>
      </c>
      <c r="I60" s="36" t="s">
        <v>2468</v>
      </c>
      <c r="J60" s="99">
        <v>73500</v>
      </c>
      <c r="K60" s="99">
        <f>+G60*J60</f>
        <v>7350000</v>
      </c>
    </row>
    <row r="61" spans="1:11" ht="63">
      <c r="A61" s="35">
        <v>57</v>
      </c>
      <c r="B61" s="36" t="s">
        <v>1144</v>
      </c>
      <c r="C61" s="36" t="s">
        <v>1145</v>
      </c>
      <c r="D61" s="35" t="s">
        <v>1092</v>
      </c>
      <c r="E61" s="36" t="s">
        <v>1146</v>
      </c>
      <c r="F61" s="36" t="s">
        <v>1087</v>
      </c>
      <c r="G61" s="37">
        <v>50</v>
      </c>
      <c r="H61" s="36" t="s">
        <v>2295</v>
      </c>
      <c r="I61" s="36" t="s">
        <v>2469</v>
      </c>
      <c r="J61" s="99">
        <v>73500</v>
      </c>
      <c r="K61" s="99">
        <f>+G61*J61</f>
        <v>3675000</v>
      </c>
    </row>
    <row r="62" spans="1:11" ht="63">
      <c r="A62" s="35">
        <v>58</v>
      </c>
      <c r="B62" s="36" t="s">
        <v>1147</v>
      </c>
      <c r="C62" s="36" t="s">
        <v>1148</v>
      </c>
      <c r="D62" s="35" t="s">
        <v>1092</v>
      </c>
      <c r="E62" s="36" t="s">
        <v>1149</v>
      </c>
      <c r="F62" s="36" t="s">
        <v>1087</v>
      </c>
      <c r="G62" s="37">
        <v>50</v>
      </c>
      <c r="H62" s="36" t="s">
        <v>2295</v>
      </c>
      <c r="I62" s="36" t="s">
        <v>2470</v>
      </c>
      <c r="J62" s="99">
        <v>84000</v>
      </c>
      <c r="K62" s="99">
        <f>+G62*J62</f>
        <v>4200000</v>
      </c>
    </row>
    <row r="63" spans="1:11" ht="141.75">
      <c r="A63" s="35">
        <v>59</v>
      </c>
      <c r="B63" s="36" t="s">
        <v>1150</v>
      </c>
      <c r="C63" s="36" t="s">
        <v>1151</v>
      </c>
      <c r="D63" s="35" t="s">
        <v>1152</v>
      </c>
      <c r="E63" s="36" t="s">
        <v>1153</v>
      </c>
      <c r="F63" s="36" t="s">
        <v>1119</v>
      </c>
      <c r="G63" s="37">
        <v>200</v>
      </c>
      <c r="H63" s="36" t="s">
        <v>2296</v>
      </c>
      <c r="I63" s="36" t="s">
        <v>2471</v>
      </c>
      <c r="J63" s="99">
        <v>26500</v>
      </c>
      <c r="K63" s="99">
        <f>+G63*J63</f>
        <v>5300000</v>
      </c>
    </row>
    <row r="64" spans="1:11" ht="63">
      <c r="A64" s="35">
        <v>60</v>
      </c>
      <c r="B64" s="36" t="s">
        <v>1154</v>
      </c>
      <c r="C64" s="36" t="s">
        <v>1155</v>
      </c>
      <c r="D64" s="35" t="s">
        <v>1156</v>
      </c>
      <c r="E64" s="36" t="s">
        <v>1157</v>
      </c>
      <c r="F64" s="36" t="s">
        <v>1087</v>
      </c>
      <c r="G64" s="37">
        <v>300</v>
      </c>
      <c r="H64" s="36" t="s">
        <v>2297</v>
      </c>
      <c r="I64" s="36">
        <v>0</v>
      </c>
      <c r="J64" s="99">
        <v>17620</v>
      </c>
      <c r="K64" s="99">
        <f>+G64*J64</f>
        <v>5286000</v>
      </c>
    </row>
    <row r="65" spans="1:11" ht="63">
      <c r="A65" s="35">
        <v>61</v>
      </c>
      <c r="B65" s="36" t="s">
        <v>1158</v>
      </c>
      <c r="C65" s="36" t="s">
        <v>1155</v>
      </c>
      <c r="D65" s="35" t="s">
        <v>1156</v>
      </c>
      <c r="E65" s="36" t="s">
        <v>1159</v>
      </c>
      <c r="F65" s="36" t="s">
        <v>1087</v>
      </c>
      <c r="G65" s="37">
        <v>100</v>
      </c>
      <c r="H65" s="36" t="s">
        <v>2298</v>
      </c>
      <c r="I65" s="36">
        <v>0</v>
      </c>
      <c r="J65" s="99">
        <v>17620</v>
      </c>
      <c r="K65" s="99">
        <f>+G65*J65</f>
        <v>1762000</v>
      </c>
    </row>
    <row r="66" spans="1:11" ht="63">
      <c r="A66" s="35">
        <v>62</v>
      </c>
      <c r="B66" s="36" t="s">
        <v>1160</v>
      </c>
      <c r="C66" s="36" t="s">
        <v>1161</v>
      </c>
      <c r="D66" s="35" t="s">
        <v>1156</v>
      </c>
      <c r="E66" s="36" t="s">
        <v>1162</v>
      </c>
      <c r="F66" s="36" t="s">
        <v>1087</v>
      </c>
      <c r="G66" s="37">
        <v>300</v>
      </c>
      <c r="H66" s="36" t="s">
        <v>1163</v>
      </c>
      <c r="I66" s="36">
        <v>0</v>
      </c>
      <c r="J66" s="99">
        <v>17620</v>
      </c>
      <c r="K66" s="99">
        <f>+G66*J66</f>
        <v>5286000</v>
      </c>
    </row>
    <row r="67" spans="1:11" ht="72.95" customHeight="1">
      <c r="A67" s="35">
        <v>63</v>
      </c>
      <c r="B67" s="36" t="s">
        <v>1164</v>
      </c>
      <c r="C67" s="36" t="s">
        <v>1165</v>
      </c>
      <c r="D67" s="35" t="s">
        <v>1152</v>
      </c>
      <c r="E67" s="36" t="s">
        <v>2257</v>
      </c>
      <c r="F67" s="36" t="s">
        <v>1087</v>
      </c>
      <c r="G67" s="37">
        <v>200</v>
      </c>
      <c r="H67" s="36" t="s">
        <v>2299</v>
      </c>
      <c r="I67" s="36">
        <v>15300126</v>
      </c>
      <c r="J67" s="99">
        <v>68481</v>
      </c>
      <c r="K67" s="99">
        <f>+G67*J67</f>
        <v>13696200</v>
      </c>
    </row>
    <row r="68" spans="1:11" ht="54" customHeight="1">
      <c r="A68" s="35">
        <v>64</v>
      </c>
      <c r="B68" s="36" t="s">
        <v>1166</v>
      </c>
      <c r="C68" s="36" t="s">
        <v>1167</v>
      </c>
      <c r="D68" s="35" t="s">
        <v>1152</v>
      </c>
      <c r="E68" s="36" t="s">
        <v>2091</v>
      </c>
      <c r="F68" s="36" t="s">
        <v>1087</v>
      </c>
      <c r="G68" s="37">
        <v>300</v>
      </c>
      <c r="H68" s="36" t="s">
        <v>2300</v>
      </c>
      <c r="I68" s="36" t="s">
        <v>2472</v>
      </c>
      <c r="J68" s="99">
        <v>81900</v>
      </c>
      <c r="K68" s="99">
        <f>+G68*J68</f>
        <v>24570000</v>
      </c>
    </row>
    <row r="69" spans="1:11" ht="63">
      <c r="A69" s="35">
        <v>65</v>
      </c>
      <c r="B69" s="36" t="s">
        <v>1168</v>
      </c>
      <c r="C69" s="36" t="s">
        <v>1169</v>
      </c>
      <c r="D69" s="35" t="s">
        <v>1152</v>
      </c>
      <c r="E69" s="36" t="s">
        <v>2092</v>
      </c>
      <c r="F69" s="36" t="s">
        <v>1087</v>
      </c>
      <c r="G69" s="37">
        <v>500</v>
      </c>
      <c r="H69" s="36" t="s">
        <v>2301</v>
      </c>
      <c r="I69" s="36">
        <v>0</v>
      </c>
      <c r="J69" s="99">
        <v>45590</v>
      </c>
      <c r="K69" s="99">
        <f>+G69*J69</f>
        <v>22795000</v>
      </c>
    </row>
    <row r="70" spans="1:11" ht="173.25">
      <c r="A70" s="35">
        <v>66</v>
      </c>
      <c r="B70" s="36" t="s">
        <v>1170</v>
      </c>
      <c r="C70" s="36" t="s">
        <v>1171</v>
      </c>
      <c r="D70" s="35" t="s">
        <v>1152</v>
      </c>
      <c r="E70" s="36" t="s">
        <v>1172</v>
      </c>
      <c r="F70" s="36" t="s">
        <v>1087</v>
      </c>
      <c r="G70" s="37">
        <v>300</v>
      </c>
      <c r="H70" s="36" t="s">
        <v>2302</v>
      </c>
      <c r="I70" s="36" t="s">
        <v>2473</v>
      </c>
      <c r="J70" s="99">
        <v>60000</v>
      </c>
      <c r="K70" s="99">
        <f>+G70*J70</f>
        <v>18000000</v>
      </c>
    </row>
    <row r="71" spans="1:11" ht="63">
      <c r="A71" s="35">
        <v>67</v>
      </c>
      <c r="B71" s="36" t="s">
        <v>1173</v>
      </c>
      <c r="C71" s="36" t="s">
        <v>1174</v>
      </c>
      <c r="D71" s="35" t="s">
        <v>1175</v>
      </c>
      <c r="E71" s="36" t="s">
        <v>1176</v>
      </c>
      <c r="F71" s="68" t="s">
        <v>34</v>
      </c>
      <c r="G71" s="37">
        <v>5</v>
      </c>
      <c r="H71" s="36" t="s">
        <v>2303</v>
      </c>
      <c r="I71" s="36" t="s">
        <v>2303</v>
      </c>
      <c r="J71" s="99">
        <v>420000</v>
      </c>
      <c r="K71" s="99">
        <f>+G71*J71</f>
        <v>2100000</v>
      </c>
    </row>
    <row r="72" spans="1:11" ht="204.75">
      <c r="A72" s="35">
        <v>68</v>
      </c>
      <c r="B72" s="36" t="s">
        <v>1177</v>
      </c>
      <c r="C72" s="36" t="s">
        <v>1178</v>
      </c>
      <c r="D72" s="35" t="s">
        <v>1152</v>
      </c>
      <c r="E72" s="64" t="s">
        <v>2093</v>
      </c>
      <c r="F72" s="36" t="s">
        <v>1087</v>
      </c>
      <c r="G72" s="37">
        <v>300</v>
      </c>
      <c r="H72" s="36" t="s">
        <v>2304</v>
      </c>
      <c r="I72" s="36">
        <v>0</v>
      </c>
      <c r="J72" s="99">
        <v>61900</v>
      </c>
      <c r="K72" s="99">
        <f>+G72*J72</f>
        <v>18570000</v>
      </c>
    </row>
    <row r="73" spans="1:11" ht="204.75">
      <c r="A73" s="35">
        <v>69</v>
      </c>
      <c r="B73" s="36" t="s">
        <v>1179</v>
      </c>
      <c r="C73" s="36" t="s">
        <v>1180</v>
      </c>
      <c r="D73" s="35" t="s">
        <v>1152</v>
      </c>
      <c r="E73" s="36" t="s">
        <v>2094</v>
      </c>
      <c r="F73" s="36" t="s">
        <v>1087</v>
      </c>
      <c r="G73" s="37">
        <v>300</v>
      </c>
      <c r="H73" s="36" t="s">
        <v>2305</v>
      </c>
      <c r="I73" s="36" t="s">
        <v>2474</v>
      </c>
      <c r="J73" s="99">
        <v>39900</v>
      </c>
      <c r="K73" s="99">
        <f>+G73*J73</f>
        <v>11970000</v>
      </c>
    </row>
    <row r="74" spans="1:11" ht="204.75">
      <c r="A74" s="35">
        <v>70</v>
      </c>
      <c r="B74" s="36" t="s">
        <v>1181</v>
      </c>
      <c r="C74" s="36" t="s">
        <v>1182</v>
      </c>
      <c r="D74" s="35" t="s">
        <v>1152</v>
      </c>
      <c r="E74" s="36" t="s">
        <v>2095</v>
      </c>
      <c r="F74" s="36" t="s">
        <v>1087</v>
      </c>
      <c r="G74" s="37">
        <v>100</v>
      </c>
      <c r="H74" s="36" t="s">
        <v>2305</v>
      </c>
      <c r="I74" s="36" t="s">
        <v>2475</v>
      </c>
      <c r="J74" s="99">
        <v>37800</v>
      </c>
      <c r="K74" s="99">
        <f>+G74*J74</f>
        <v>3780000</v>
      </c>
    </row>
    <row r="75" spans="1:11" ht="204.75">
      <c r="A75" s="35">
        <v>71</v>
      </c>
      <c r="B75" s="36" t="s">
        <v>1183</v>
      </c>
      <c r="C75" s="36" t="s">
        <v>1184</v>
      </c>
      <c r="D75" s="35" t="s">
        <v>1152</v>
      </c>
      <c r="E75" s="36" t="s">
        <v>2096</v>
      </c>
      <c r="F75" s="36" t="s">
        <v>1087</v>
      </c>
      <c r="G75" s="37">
        <v>400</v>
      </c>
      <c r="H75" s="36" t="s">
        <v>2306</v>
      </c>
      <c r="I75" s="36" t="s">
        <v>2476</v>
      </c>
      <c r="J75" s="99">
        <v>65000</v>
      </c>
      <c r="K75" s="99">
        <f>+G75*J75</f>
        <v>26000000</v>
      </c>
    </row>
    <row r="76" spans="1:11" ht="63">
      <c r="A76" s="35">
        <v>72</v>
      </c>
      <c r="B76" s="36" t="s">
        <v>1185</v>
      </c>
      <c r="C76" s="36" t="s">
        <v>1186</v>
      </c>
      <c r="D76" s="35" t="s">
        <v>1152</v>
      </c>
      <c r="E76" s="64" t="s">
        <v>2097</v>
      </c>
      <c r="F76" s="36" t="s">
        <v>1087</v>
      </c>
      <c r="G76" s="37">
        <v>400</v>
      </c>
      <c r="H76" s="36" t="s">
        <v>2307</v>
      </c>
      <c r="I76" s="36">
        <v>11300126</v>
      </c>
      <c r="J76" s="99">
        <v>45150</v>
      </c>
      <c r="K76" s="99">
        <f>+G76*J76</f>
        <v>18060000</v>
      </c>
    </row>
    <row r="77" spans="1:11" ht="173.25">
      <c r="A77" s="35">
        <v>73</v>
      </c>
      <c r="B77" s="36" t="s">
        <v>1187</v>
      </c>
      <c r="C77" s="36" t="s">
        <v>1188</v>
      </c>
      <c r="D77" s="35" t="s">
        <v>1152</v>
      </c>
      <c r="E77" s="36" t="s">
        <v>2098</v>
      </c>
      <c r="F77" s="36" t="s">
        <v>1087</v>
      </c>
      <c r="G77" s="37">
        <v>400</v>
      </c>
      <c r="H77" s="36" t="s">
        <v>2306</v>
      </c>
      <c r="I77" s="36" t="s">
        <v>2477</v>
      </c>
      <c r="J77" s="99">
        <v>63000</v>
      </c>
      <c r="K77" s="99">
        <f>+G77*J77</f>
        <v>25200000</v>
      </c>
    </row>
    <row r="78" spans="1:11" ht="173.25">
      <c r="A78" s="35">
        <v>74</v>
      </c>
      <c r="B78" s="36" t="s">
        <v>1189</v>
      </c>
      <c r="C78" s="36" t="s">
        <v>1190</v>
      </c>
      <c r="D78" s="35" t="s">
        <v>1152</v>
      </c>
      <c r="E78" s="36" t="s">
        <v>2099</v>
      </c>
      <c r="F78" s="36" t="s">
        <v>1087</v>
      </c>
      <c r="G78" s="37">
        <v>200</v>
      </c>
      <c r="H78" s="36" t="s">
        <v>2308</v>
      </c>
      <c r="I78" s="36" t="s">
        <v>2478</v>
      </c>
      <c r="J78" s="99">
        <v>37800</v>
      </c>
      <c r="K78" s="99">
        <f>+G78*J78</f>
        <v>7560000</v>
      </c>
    </row>
    <row r="79" spans="1:11" ht="173.25">
      <c r="A79" s="35">
        <v>75</v>
      </c>
      <c r="B79" s="36" t="s">
        <v>1191</v>
      </c>
      <c r="C79" s="36" t="s">
        <v>1192</v>
      </c>
      <c r="D79" s="35" t="s">
        <v>1152</v>
      </c>
      <c r="E79" s="36" t="s">
        <v>2100</v>
      </c>
      <c r="F79" s="36" t="s">
        <v>1087</v>
      </c>
      <c r="G79" s="37">
        <v>200</v>
      </c>
      <c r="H79" s="36" t="s">
        <v>2306</v>
      </c>
      <c r="I79" s="36" t="s">
        <v>2479</v>
      </c>
      <c r="J79" s="99">
        <v>64000</v>
      </c>
      <c r="K79" s="99">
        <f>+G79*J79</f>
        <v>12800000</v>
      </c>
    </row>
    <row r="80" spans="1:11" ht="47.25">
      <c r="A80" s="35">
        <v>76</v>
      </c>
      <c r="B80" s="36" t="s">
        <v>1193</v>
      </c>
      <c r="C80" s="36" t="s">
        <v>1194</v>
      </c>
      <c r="D80" s="35" t="s">
        <v>1195</v>
      </c>
      <c r="E80" s="36" t="s">
        <v>1196</v>
      </c>
      <c r="F80" s="36" t="s">
        <v>34</v>
      </c>
      <c r="G80" s="37">
        <v>50</v>
      </c>
      <c r="H80" s="36" t="s">
        <v>2309</v>
      </c>
      <c r="I80" s="36">
        <v>960022</v>
      </c>
      <c r="J80" s="99">
        <v>154000</v>
      </c>
      <c r="K80" s="99">
        <f>+G80*J80</f>
        <v>7700000</v>
      </c>
    </row>
    <row r="81" spans="1:11" ht="94.5">
      <c r="A81" s="35">
        <v>77</v>
      </c>
      <c r="B81" s="36" t="s">
        <v>1197</v>
      </c>
      <c r="C81" s="36" t="s">
        <v>1198</v>
      </c>
      <c r="D81" s="35" t="s">
        <v>1195</v>
      </c>
      <c r="E81" s="36" t="s">
        <v>1199</v>
      </c>
      <c r="F81" s="36" t="s">
        <v>34</v>
      </c>
      <c r="G81" s="37">
        <v>100</v>
      </c>
      <c r="H81" s="36" t="s">
        <v>2310</v>
      </c>
      <c r="I81" s="36">
        <v>961501</v>
      </c>
      <c r="J81" s="99">
        <v>88000</v>
      </c>
      <c r="K81" s="99">
        <f>+G81*J81</f>
        <v>8800000</v>
      </c>
    </row>
    <row r="82" spans="1:11" ht="94.5">
      <c r="A82" s="35">
        <v>78</v>
      </c>
      <c r="B82" s="36" t="s">
        <v>1200</v>
      </c>
      <c r="C82" s="36" t="s">
        <v>1201</v>
      </c>
      <c r="D82" s="35" t="s">
        <v>1195</v>
      </c>
      <c r="E82" s="36" t="s">
        <v>1202</v>
      </c>
      <c r="F82" s="36" t="s">
        <v>34</v>
      </c>
      <c r="G82" s="37">
        <v>100</v>
      </c>
      <c r="H82" s="36" t="s">
        <v>2311</v>
      </c>
      <c r="I82" s="36">
        <v>962261</v>
      </c>
      <c r="J82" s="99">
        <v>159000</v>
      </c>
      <c r="K82" s="99">
        <f>+G82*J82</f>
        <v>15900000</v>
      </c>
    </row>
    <row r="83" spans="1:11" ht="94.5">
      <c r="A83" s="35">
        <v>79</v>
      </c>
      <c r="B83" s="36" t="s">
        <v>1203</v>
      </c>
      <c r="C83" s="36" t="s">
        <v>1204</v>
      </c>
      <c r="D83" s="35" t="s">
        <v>1195</v>
      </c>
      <c r="E83" s="36" t="s">
        <v>1205</v>
      </c>
      <c r="F83" s="36" t="s">
        <v>34</v>
      </c>
      <c r="G83" s="37">
        <v>50</v>
      </c>
      <c r="H83" s="36" t="s">
        <v>2312</v>
      </c>
      <c r="I83" s="36">
        <v>962851</v>
      </c>
      <c r="J83" s="99">
        <v>148500</v>
      </c>
      <c r="K83" s="99">
        <f>+G83*J83</f>
        <v>7425000</v>
      </c>
    </row>
    <row r="84" spans="1:11" ht="31.5">
      <c r="A84" s="35">
        <v>80</v>
      </c>
      <c r="B84" s="36" t="s">
        <v>1206</v>
      </c>
      <c r="C84" s="36" t="s">
        <v>1207</v>
      </c>
      <c r="D84" s="35" t="s">
        <v>1208</v>
      </c>
      <c r="E84" s="36" t="s">
        <v>1209</v>
      </c>
      <c r="F84" s="36" t="s">
        <v>34</v>
      </c>
      <c r="G84" s="37">
        <v>5</v>
      </c>
      <c r="H84" s="36" t="s">
        <v>2313</v>
      </c>
      <c r="I84" s="36" t="s">
        <v>2313</v>
      </c>
      <c r="J84" s="99">
        <v>6000000</v>
      </c>
      <c r="K84" s="99">
        <f>+G84*J84</f>
        <v>30000000</v>
      </c>
    </row>
    <row r="85" spans="1:11" ht="47.25">
      <c r="A85" s="35">
        <v>81</v>
      </c>
      <c r="B85" s="36" t="s">
        <v>1210</v>
      </c>
      <c r="C85" s="36" t="s">
        <v>1213</v>
      </c>
      <c r="D85" s="35" t="s">
        <v>1211</v>
      </c>
      <c r="E85" s="36" t="s">
        <v>1212</v>
      </c>
      <c r="F85" s="36" t="s">
        <v>104</v>
      </c>
      <c r="G85" s="37">
        <v>10</v>
      </c>
      <c r="H85" s="36" t="s">
        <v>2314</v>
      </c>
      <c r="I85" s="36">
        <v>0</v>
      </c>
      <c r="J85" s="99">
        <v>70</v>
      </c>
      <c r="K85" s="99">
        <f>+G85*J85</f>
        <v>700</v>
      </c>
    </row>
    <row r="86" spans="1:11" ht="47.25">
      <c r="A86" s="35">
        <v>82</v>
      </c>
      <c r="B86" s="36" t="s">
        <v>1214</v>
      </c>
      <c r="C86" s="36" t="s">
        <v>1216</v>
      </c>
      <c r="D86" s="35" t="s">
        <v>1211</v>
      </c>
      <c r="E86" s="36" t="s">
        <v>1215</v>
      </c>
      <c r="F86" s="36" t="s">
        <v>104</v>
      </c>
      <c r="G86" s="37">
        <v>10</v>
      </c>
      <c r="H86" s="36" t="s">
        <v>2314</v>
      </c>
      <c r="I86" s="36">
        <v>0</v>
      </c>
      <c r="J86" s="99">
        <v>105</v>
      </c>
      <c r="K86" s="99">
        <f>+G86*J86</f>
        <v>1050</v>
      </c>
    </row>
    <row r="87" spans="1:11" ht="78.75">
      <c r="A87" s="35">
        <v>83</v>
      </c>
      <c r="B87" s="36" t="s">
        <v>1217</v>
      </c>
      <c r="C87" s="36" t="s">
        <v>1218</v>
      </c>
      <c r="D87" s="35" t="s">
        <v>1219</v>
      </c>
      <c r="E87" s="64" t="s">
        <v>1220</v>
      </c>
      <c r="F87" s="36" t="s">
        <v>1087</v>
      </c>
      <c r="G87" s="37">
        <v>500</v>
      </c>
      <c r="H87" s="36" t="e">
        <v>#N/A</v>
      </c>
      <c r="I87" s="36" t="e">
        <v>#N/A</v>
      </c>
      <c r="J87" s="99">
        <v>11600</v>
      </c>
      <c r="K87" s="99">
        <f>+G87*J87</f>
        <v>5800000</v>
      </c>
    </row>
    <row r="88" spans="1:11" ht="66" customHeight="1">
      <c r="A88" s="35">
        <v>84</v>
      </c>
      <c r="B88" s="36" t="s">
        <v>1221</v>
      </c>
      <c r="C88" s="36" t="s">
        <v>1222</v>
      </c>
      <c r="D88" s="35" t="s">
        <v>1219</v>
      </c>
      <c r="E88" s="64" t="s">
        <v>1223</v>
      </c>
      <c r="F88" s="36" t="s">
        <v>34</v>
      </c>
      <c r="G88" s="37">
        <v>200</v>
      </c>
      <c r="H88" s="36" t="s">
        <v>2315</v>
      </c>
      <c r="I88" s="36">
        <v>0</v>
      </c>
      <c r="J88" s="99">
        <v>7917</v>
      </c>
      <c r="K88" s="99">
        <f>+G88*J88</f>
        <v>1583400</v>
      </c>
    </row>
    <row r="89" spans="1:11" ht="110.25">
      <c r="A89" s="35">
        <v>85</v>
      </c>
      <c r="B89" s="36" t="s">
        <v>1224</v>
      </c>
      <c r="C89" s="36" t="s">
        <v>1225</v>
      </c>
      <c r="D89" s="35" t="s">
        <v>1226</v>
      </c>
      <c r="E89" s="69" t="s">
        <v>2101</v>
      </c>
      <c r="F89" s="36" t="s">
        <v>9</v>
      </c>
      <c r="G89" s="37">
        <v>20000</v>
      </c>
      <c r="H89" s="36" t="s">
        <v>2316</v>
      </c>
      <c r="I89" s="36" t="s">
        <v>2480</v>
      </c>
      <c r="J89" s="99">
        <v>700</v>
      </c>
      <c r="K89" s="99">
        <f>+G89*J89</f>
        <v>14000000</v>
      </c>
    </row>
    <row r="90" spans="1:11" ht="84" customHeight="1">
      <c r="A90" s="35">
        <v>86</v>
      </c>
      <c r="B90" s="36" t="s">
        <v>1227</v>
      </c>
      <c r="C90" s="36" t="s">
        <v>1228</v>
      </c>
      <c r="D90" s="35" t="s">
        <v>1229</v>
      </c>
      <c r="E90" s="64" t="s">
        <v>2102</v>
      </c>
      <c r="F90" s="36" t="s">
        <v>9</v>
      </c>
      <c r="G90" s="37">
        <v>1000</v>
      </c>
      <c r="H90" s="36" t="s">
        <v>2317</v>
      </c>
      <c r="I90" s="36" t="s">
        <v>2317</v>
      </c>
      <c r="J90" s="99">
        <v>42000</v>
      </c>
      <c r="K90" s="99">
        <f>+G90*J90</f>
        <v>42000000</v>
      </c>
    </row>
    <row r="91" spans="1:11" ht="110.25">
      <c r="A91" s="35">
        <v>87</v>
      </c>
      <c r="B91" s="36" t="s">
        <v>1230</v>
      </c>
      <c r="C91" s="36" t="s">
        <v>1231</v>
      </c>
      <c r="D91" s="35" t="s">
        <v>1232</v>
      </c>
      <c r="E91" s="36" t="s">
        <v>2103</v>
      </c>
      <c r="F91" s="36" t="s">
        <v>34</v>
      </c>
      <c r="G91" s="37">
        <v>1000</v>
      </c>
      <c r="H91" s="36" t="s">
        <v>2318</v>
      </c>
      <c r="I91" s="36" t="s">
        <v>2481</v>
      </c>
      <c r="J91" s="99">
        <v>4900</v>
      </c>
      <c r="K91" s="99">
        <f>+G91*J91</f>
        <v>4900000</v>
      </c>
    </row>
    <row r="92" spans="1:11" ht="94.5">
      <c r="A92" s="35">
        <v>88</v>
      </c>
      <c r="B92" s="36" t="s">
        <v>1233</v>
      </c>
      <c r="C92" s="36" t="s">
        <v>1234</v>
      </c>
      <c r="D92" s="35" t="s">
        <v>1235</v>
      </c>
      <c r="E92" s="36" t="s">
        <v>1236</v>
      </c>
      <c r="F92" s="36" t="s">
        <v>34</v>
      </c>
      <c r="G92" s="37">
        <v>10</v>
      </c>
      <c r="H92" s="36">
        <v>6004</v>
      </c>
      <c r="I92" s="36">
        <v>6004</v>
      </c>
      <c r="J92" s="99">
        <v>2500000</v>
      </c>
      <c r="K92" s="99">
        <f>+G92*J92</f>
        <v>25000000</v>
      </c>
    </row>
    <row r="93" spans="1:11" ht="94.5">
      <c r="A93" s="35">
        <v>89</v>
      </c>
      <c r="B93" s="36" t="s">
        <v>1237</v>
      </c>
      <c r="C93" s="36" t="s">
        <v>1238</v>
      </c>
      <c r="D93" s="35" t="s">
        <v>1239</v>
      </c>
      <c r="E93" s="36" t="s">
        <v>2104</v>
      </c>
      <c r="F93" s="36" t="s">
        <v>9</v>
      </c>
      <c r="G93" s="37">
        <v>1000</v>
      </c>
      <c r="H93" s="36" t="s">
        <v>2319</v>
      </c>
      <c r="I93" s="36" t="s">
        <v>2482</v>
      </c>
      <c r="J93" s="99">
        <v>5500</v>
      </c>
      <c r="K93" s="99">
        <f>+G93*J93</f>
        <v>5500000</v>
      </c>
    </row>
    <row r="94" spans="1:11" ht="409.5">
      <c r="A94" s="35">
        <v>90</v>
      </c>
      <c r="B94" s="36" t="s">
        <v>1240</v>
      </c>
      <c r="C94" s="70" t="s">
        <v>1241</v>
      </c>
      <c r="D94" s="35" t="s">
        <v>1242</v>
      </c>
      <c r="E94" s="36" t="s">
        <v>1243</v>
      </c>
      <c r="F94" s="36" t="s">
        <v>1244</v>
      </c>
      <c r="G94" s="37">
        <v>80000</v>
      </c>
      <c r="H94" s="36" t="s">
        <v>2320</v>
      </c>
      <c r="I94" s="36" t="s">
        <v>2483</v>
      </c>
      <c r="J94" s="99">
        <v>4600</v>
      </c>
      <c r="K94" s="99">
        <f>+G94*J94</f>
        <v>368000000</v>
      </c>
    </row>
    <row r="95" spans="1:11" ht="141.75">
      <c r="A95" s="35">
        <v>91</v>
      </c>
      <c r="B95" s="36" t="s">
        <v>1245</v>
      </c>
      <c r="C95" s="71" t="s">
        <v>1241</v>
      </c>
      <c r="D95" s="35" t="s">
        <v>1242</v>
      </c>
      <c r="E95" s="71" t="s">
        <v>2105</v>
      </c>
      <c r="F95" s="36" t="s">
        <v>34</v>
      </c>
      <c r="G95" s="37">
        <v>50000</v>
      </c>
      <c r="H95" s="36" t="s">
        <v>2321</v>
      </c>
      <c r="I95" s="36">
        <v>0</v>
      </c>
      <c r="J95" s="99">
        <v>3680</v>
      </c>
      <c r="K95" s="99">
        <f>+G95*J95</f>
        <v>184000000</v>
      </c>
    </row>
    <row r="96" spans="1:11" ht="157.5">
      <c r="A96" s="35">
        <v>92</v>
      </c>
      <c r="B96" s="36" t="s">
        <v>1246</v>
      </c>
      <c r="C96" s="36" t="s">
        <v>2106</v>
      </c>
      <c r="D96" s="35" t="s">
        <v>1242</v>
      </c>
      <c r="E96" s="72" t="s">
        <v>2107</v>
      </c>
      <c r="F96" s="36" t="s">
        <v>34</v>
      </c>
      <c r="G96" s="37">
        <v>20000</v>
      </c>
      <c r="H96" s="36" t="s">
        <v>2322</v>
      </c>
      <c r="I96" s="36" t="s">
        <v>2484</v>
      </c>
      <c r="J96" s="99">
        <v>4600</v>
      </c>
      <c r="K96" s="99">
        <f>+G96*J96</f>
        <v>92000000</v>
      </c>
    </row>
    <row r="97" spans="1:11" ht="141.75">
      <c r="A97" s="35">
        <v>93</v>
      </c>
      <c r="B97" s="36" t="s">
        <v>1247</v>
      </c>
      <c r="C97" s="36" t="s">
        <v>1248</v>
      </c>
      <c r="D97" s="35" t="s">
        <v>1249</v>
      </c>
      <c r="E97" s="64" t="s">
        <v>2108</v>
      </c>
      <c r="F97" s="36" t="s">
        <v>34</v>
      </c>
      <c r="G97" s="37">
        <v>500</v>
      </c>
      <c r="H97" s="36" t="s">
        <v>2323</v>
      </c>
      <c r="I97" s="36" t="s">
        <v>2485</v>
      </c>
      <c r="J97" s="99">
        <v>9500</v>
      </c>
      <c r="K97" s="99">
        <f>+G97*J97</f>
        <v>4750000</v>
      </c>
    </row>
    <row r="98" spans="1:11" ht="47.25">
      <c r="A98" s="35">
        <v>94</v>
      </c>
      <c r="B98" s="36" t="s">
        <v>1250</v>
      </c>
      <c r="C98" s="36" t="s">
        <v>1251</v>
      </c>
      <c r="D98" s="35" t="s">
        <v>1252</v>
      </c>
      <c r="E98" s="36" t="s">
        <v>1253</v>
      </c>
      <c r="F98" s="36" t="s">
        <v>39</v>
      </c>
      <c r="G98" s="37">
        <v>10</v>
      </c>
      <c r="H98" s="36" t="s">
        <v>2324</v>
      </c>
      <c r="I98" s="36" t="s">
        <v>2486</v>
      </c>
      <c r="J98" s="99">
        <v>320</v>
      </c>
      <c r="K98" s="99">
        <f>+G98*J98</f>
        <v>3200</v>
      </c>
    </row>
    <row r="99" spans="1:11" ht="157.5">
      <c r="A99" s="35">
        <v>95</v>
      </c>
      <c r="B99" s="36" t="s">
        <v>1254</v>
      </c>
      <c r="C99" s="36" t="s">
        <v>1255</v>
      </c>
      <c r="D99" s="35" t="s">
        <v>1083</v>
      </c>
      <c r="E99" s="36" t="s">
        <v>2109</v>
      </c>
      <c r="F99" s="36" t="s">
        <v>185</v>
      </c>
      <c r="G99" s="37">
        <v>400</v>
      </c>
      <c r="H99" s="36" t="s">
        <v>1256</v>
      </c>
      <c r="I99" s="36" t="s">
        <v>1256</v>
      </c>
      <c r="J99" s="99">
        <v>80000</v>
      </c>
      <c r="K99" s="99">
        <f>+G99*J99</f>
        <v>32000000</v>
      </c>
    </row>
    <row r="100" spans="1:11" ht="110.25">
      <c r="A100" s="35">
        <v>96</v>
      </c>
      <c r="B100" s="36" t="s">
        <v>1257</v>
      </c>
      <c r="C100" s="36" t="s">
        <v>1255</v>
      </c>
      <c r="D100" s="35" t="s">
        <v>1083</v>
      </c>
      <c r="E100" s="36" t="s">
        <v>2110</v>
      </c>
      <c r="F100" s="36" t="s">
        <v>185</v>
      </c>
      <c r="G100" s="37">
        <v>400</v>
      </c>
      <c r="H100" s="36" t="s">
        <v>2325</v>
      </c>
      <c r="I100" s="36">
        <v>0</v>
      </c>
      <c r="J100" s="99">
        <v>315000</v>
      </c>
      <c r="K100" s="99">
        <f>+G100*J100</f>
        <v>126000000</v>
      </c>
    </row>
    <row r="101" spans="1:11" ht="63">
      <c r="A101" s="35">
        <v>97</v>
      </c>
      <c r="B101" s="36" t="s">
        <v>1258</v>
      </c>
      <c r="C101" s="36" t="s">
        <v>1259</v>
      </c>
      <c r="D101" s="35" t="s">
        <v>1260</v>
      </c>
      <c r="E101" s="36" t="s">
        <v>1261</v>
      </c>
      <c r="F101" s="36" t="s">
        <v>34</v>
      </c>
      <c r="G101" s="37">
        <v>3000</v>
      </c>
      <c r="H101" s="36" t="s">
        <v>2326</v>
      </c>
      <c r="I101" s="36" t="s">
        <v>2487</v>
      </c>
      <c r="J101" s="99">
        <v>1470</v>
      </c>
      <c r="K101" s="99">
        <f>+G101*J101</f>
        <v>4410000</v>
      </c>
    </row>
    <row r="102" spans="1:11" ht="126">
      <c r="A102" s="35">
        <v>98</v>
      </c>
      <c r="B102" s="36" t="s">
        <v>1262</v>
      </c>
      <c r="C102" s="36" t="s">
        <v>1263</v>
      </c>
      <c r="D102" s="35" t="s">
        <v>1264</v>
      </c>
      <c r="E102" s="36" t="s">
        <v>1265</v>
      </c>
      <c r="F102" s="36" t="s">
        <v>34</v>
      </c>
      <c r="G102" s="37">
        <v>100</v>
      </c>
      <c r="H102" s="36" t="s">
        <v>2327</v>
      </c>
      <c r="I102" s="36" t="s">
        <v>2488</v>
      </c>
      <c r="J102" s="99">
        <v>95000</v>
      </c>
      <c r="K102" s="99">
        <f>+G102*J102</f>
        <v>9500000</v>
      </c>
    </row>
    <row r="103" spans="1:11" ht="78.75">
      <c r="A103" s="35">
        <v>99</v>
      </c>
      <c r="B103" s="36" t="s">
        <v>1266</v>
      </c>
      <c r="C103" s="36" t="s">
        <v>1267</v>
      </c>
      <c r="D103" s="35" t="s">
        <v>1264</v>
      </c>
      <c r="E103" s="36" t="s">
        <v>1268</v>
      </c>
      <c r="F103" s="36" t="s">
        <v>34</v>
      </c>
      <c r="G103" s="37">
        <v>15</v>
      </c>
      <c r="H103" s="36" t="s">
        <v>2328</v>
      </c>
      <c r="I103" s="36" t="s">
        <v>2489</v>
      </c>
      <c r="J103" s="99">
        <v>2500000</v>
      </c>
      <c r="K103" s="99">
        <f>+G103*J103</f>
        <v>37500000</v>
      </c>
    </row>
    <row r="104" spans="1:11" ht="110.25">
      <c r="A104" s="35">
        <v>100</v>
      </c>
      <c r="B104" s="36" t="s">
        <v>1269</v>
      </c>
      <c r="C104" s="36" t="s">
        <v>1270</v>
      </c>
      <c r="D104" s="35" t="s">
        <v>1264</v>
      </c>
      <c r="E104" s="36" t="s">
        <v>2249</v>
      </c>
      <c r="F104" s="36" t="s">
        <v>34</v>
      </c>
      <c r="G104" s="37">
        <v>10</v>
      </c>
      <c r="H104" s="36" t="s">
        <v>2329</v>
      </c>
      <c r="I104" s="36" t="s">
        <v>2329</v>
      </c>
      <c r="J104" s="99">
        <v>4300000</v>
      </c>
      <c r="K104" s="99">
        <f>+G104*J104</f>
        <v>43000000</v>
      </c>
    </row>
    <row r="105" spans="1:11" ht="126">
      <c r="A105" s="35">
        <v>101</v>
      </c>
      <c r="B105" s="36" t="s">
        <v>1271</v>
      </c>
      <c r="C105" s="36" t="s">
        <v>1272</v>
      </c>
      <c r="D105" s="35" t="s">
        <v>1264</v>
      </c>
      <c r="E105" s="36" t="s">
        <v>1273</v>
      </c>
      <c r="F105" s="36" t="s">
        <v>34</v>
      </c>
      <c r="G105" s="37">
        <v>10</v>
      </c>
      <c r="H105" s="36" t="s">
        <v>2330</v>
      </c>
      <c r="I105" s="36" t="s">
        <v>2330</v>
      </c>
      <c r="J105" s="99">
        <v>4300000</v>
      </c>
      <c r="K105" s="99">
        <f>+G105*J105</f>
        <v>43000000</v>
      </c>
    </row>
    <row r="106" spans="1:11" ht="157.5">
      <c r="A106" s="35">
        <v>102</v>
      </c>
      <c r="B106" s="36" t="s">
        <v>1274</v>
      </c>
      <c r="C106" s="36" t="s">
        <v>1275</v>
      </c>
      <c r="D106" s="35" t="s">
        <v>1276</v>
      </c>
      <c r="E106" s="36" t="s">
        <v>2111</v>
      </c>
      <c r="F106" s="36" t="s">
        <v>1277</v>
      </c>
      <c r="G106" s="37">
        <v>30</v>
      </c>
      <c r="H106" s="36" t="s">
        <v>2331</v>
      </c>
      <c r="I106" s="36" t="s">
        <v>2331</v>
      </c>
      <c r="J106" s="99">
        <v>3800000</v>
      </c>
      <c r="K106" s="99">
        <f>+G106*J106</f>
        <v>114000000</v>
      </c>
    </row>
    <row r="107" spans="1:11" ht="141.75">
      <c r="A107" s="35">
        <v>103</v>
      </c>
      <c r="B107" s="36" t="s">
        <v>1278</v>
      </c>
      <c r="C107" s="36" t="s">
        <v>1279</v>
      </c>
      <c r="D107" s="35" t="s">
        <v>1276</v>
      </c>
      <c r="E107" s="36" t="s">
        <v>1280</v>
      </c>
      <c r="F107" s="36" t="s">
        <v>34</v>
      </c>
      <c r="G107" s="37">
        <v>30</v>
      </c>
      <c r="H107" s="36" t="s">
        <v>2332</v>
      </c>
      <c r="I107" s="36" t="s">
        <v>2490</v>
      </c>
      <c r="J107" s="99">
        <v>6150000</v>
      </c>
      <c r="K107" s="99">
        <f>+G107*J107</f>
        <v>184500000</v>
      </c>
    </row>
    <row r="108" spans="1:11" ht="31.5">
      <c r="A108" s="35">
        <v>104</v>
      </c>
      <c r="B108" s="36" t="s">
        <v>1281</v>
      </c>
      <c r="C108" s="36" t="s">
        <v>1282</v>
      </c>
      <c r="D108" s="35" t="s">
        <v>1283</v>
      </c>
      <c r="E108" s="36" t="s">
        <v>1284</v>
      </c>
      <c r="F108" s="36" t="s">
        <v>1285</v>
      </c>
      <c r="G108" s="37">
        <v>30000</v>
      </c>
      <c r="H108" s="36" t="s">
        <v>2333</v>
      </c>
      <c r="I108" s="36">
        <v>12702</v>
      </c>
      <c r="J108" s="99">
        <v>5387</v>
      </c>
      <c r="K108" s="99">
        <f>+G108*J108</f>
        <v>161610000</v>
      </c>
    </row>
    <row r="109" spans="1:11" ht="126">
      <c r="A109" s="35">
        <v>105</v>
      </c>
      <c r="B109" s="36" t="s">
        <v>1286</v>
      </c>
      <c r="C109" s="36" t="s">
        <v>2112</v>
      </c>
      <c r="D109" s="35" t="s">
        <v>1283</v>
      </c>
      <c r="E109" s="36" t="s">
        <v>2113</v>
      </c>
      <c r="F109" s="36" t="s">
        <v>34</v>
      </c>
      <c r="G109" s="37">
        <v>8000</v>
      </c>
      <c r="H109" s="36" t="s">
        <v>2334</v>
      </c>
      <c r="I109" s="36">
        <v>12014</v>
      </c>
      <c r="J109" s="99">
        <v>1434</v>
      </c>
      <c r="K109" s="99">
        <f>+G109*J109</f>
        <v>11472000</v>
      </c>
    </row>
    <row r="110" spans="1:11" ht="63">
      <c r="A110" s="35">
        <v>106</v>
      </c>
      <c r="B110" s="36" t="s">
        <v>1287</v>
      </c>
      <c r="C110" s="36" t="s">
        <v>1288</v>
      </c>
      <c r="D110" s="35" t="s">
        <v>1283</v>
      </c>
      <c r="E110" s="64" t="s">
        <v>2114</v>
      </c>
      <c r="F110" s="36" t="s">
        <v>72</v>
      </c>
      <c r="G110" s="37">
        <v>10000</v>
      </c>
      <c r="H110" s="36" t="s">
        <v>2334</v>
      </c>
      <c r="I110" s="36">
        <v>16365</v>
      </c>
      <c r="J110" s="99">
        <v>918</v>
      </c>
      <c r="K110" s="99">
        <f>+G110*J110</f>
        <v>9180000</v>
      </c>
    </row>
    <row r="111" spans="1:11" ht="60" customHeight="1">
      <c r="A111" s="35">
        <v>107</v>
      </c>
      <c r="B111" s="36" t="s">
        <v>1289</v>
      </c>
      <c r="C111" s="36" t="s">
        <v>1290</v>
      </c>
      <c r="D111" s="35" t="s">
        <v>1283</v>
      </c>
      <c r="E111" s="64" t="s">
        <v>2115</v>
      </c>
      <c r="F111" s="36" t="s">
        <v>72</v>
      </c>
      <c r="G111" s="37">
        <v>1000</v>
      </c>
      <c r="H111" s="36" t="s">
        <v>2335</v>
      </c>
      <c r="I111" s="36">
        <v>16706</v>
      </c>
      <c r="J111" s="99">
        <v>6656</v>
      </c>
      <c r="K111" s="99">
        <f>+G111*J111</f>
        <v>6656000</v>
      </c>
    </row>
    <row r="112" spans="1:11" ht="57.95" customHeight="1">
      <c r="A112" s="35">
        <v>108</v>
      </c>
      <c r="B112" s="36" t="s">
        <v>1291</v>
      </c>
      <c r="C112" s="36" t="s">
        <v>1292</v>
      </c>
      <c r="D112" s="35" t="s">
        <v>1293</v>
      </c>
      <c r="E112" s="36" t="s">
        <v>2116</v>
      </c>
      <c r="F112" s="36" t="s">
        <v>1294</v>
      </c>
      <c r="G112" s="37">
        <v>40000</v>
      </c>
      <c r="H112" s="36" t="s">
        <v>2336</v>
      </c>
      <c r="I112" s="36">
        <v>0</v>
      </c>
      <c r="J112" s="99">
        <v>3780</v>
      </c>
      <c r="K112" s="99">
        <f>+G112*J112</f>
        <v>151200000</v>
      </c>
    </row>
    <row r="113" spans="1:11" ht="110.25">
      <c r="A113" s="35">
        <v>109</v>
      </c>
      <c r="B113" s="36" t="s">
        <v>1295</v>
      </c>
      <c r="C113" s="36" t="s">
        <v>1296</v>
      </c>
      <c r="D113" s="35" t="s">
        <v>1297</v>
      </c>
      <c r="E113" s="64" t="s">
        <v>2117</v>
      </c>
      <c r="F113" s="36" t="s">
        <v>1294</v>
      </c>
      <c r="G113" s="37">
        <v>30000</v>
      </c>
      <c r="H113" s="36" t="s">
        <v>2337</v>
      </c>
      <c r="I113" s="36" t="s">
        <v>2491</v>
      </c>
      <c r="J113" s="99">
        <v>1500</v>
      </c>
      <c r="K113" s="99">
        <f>+G113*J113</f>
        <v>45000000</v>
      </c>
    </row>
    <row r="114" spans="1:11" ht="110.25">
      <c r="A114" s="35">
        <v>110</v>
      </c>
      <c r="B114" s="36" t="s">
        <v>1298</v>
      </c>
      <c r="C114" s="36" t="s">
        <v>1299</v>
      </c>
      <c r="D114" s="35" t="s">
        <v>1297</v>
      </c>
      <c r="E114" s="64" t="s">
        <v>2118</v>
      </c>
      <c r="F114" s="36" t="s">
        <v>1294</v>
      </c>
      <c r="G114" s="37">
        <v>25000</v>
      </c>
      <c r="H114" s="36" t="s">
        <v>2338</v>
      </c>
      <c r="I114" s="36" t="s">
        <v>2492</v>
      </c>
      <c r="J114" s="99">
        <v>3900</v>
      </c>
      <c r="K114" s="99">
        <f>+G114*J114</f>
        <v>97500000</v>
      </c>
    </row>
    <row r="115" spans="1:11" ht="110.25">
      <c r="A115" s="35">
        <v>111</v>
      </c>
      <c r="B115" s="36" t="s">
        <v>1300</v>
      </c>
      <c r="C115" s="36" t="s">
        <v>1301</v>
      </c>
      <c r="D115" s="35" t="s">
        <v>1297</v>
      </c>
      <c r="E115" s="64" t="s">
        <v>2119</v>
      </c>
      <c r="F115" s="36" t="s">
        <v>1294</v>
      </c>
      <c r="G115" s="37">
        <v>80000</v>
      </c>
      <c r="H115" s="36" t="s">
        <v>2339</v>
      </c>
      <c r="I115" s="36">
        <v>0</v>
      </c>
      <c r="J115" s="99">
        <v>1200</v>
      </c>
      <c r="K115" s="99">
        <f>+G115*J115</f>
        <v>96000000</v>
      </c>
    </row>
    <row r="116" spans="1:11" ht="90.95" customHeight="1">
      <c r="A116" s="35">
        <v>112</v>
      </c>
      <c r="B116" s="36" t="s">
        <v>1302</v>
      </c>
      <c r="C116" s="36" t="s">
        <v>1303</v>
      </c>
      <c r="D116" s="35" t="s">
        <v>1297</v>
      </c>
      <c r="E116" s="36" t="s">
        <v>2120</v>
      </c>
      <c r="F116" s="36" t="s">
        <v>1294</v>
      </c>
      <c r="G116" s="37">
        <v>200</v>
      </c>
      <c r="H116" s="36" t="s">
        <v>2340</v>
      </c>
      <c r="I116" s="36" t="s">
        <v>2340</v>
      </c>
      <c r="J116" s="99">
        <v>13000</v>
      </c>
      <c r="K116" s="99">
        <f>+G116*J116</f>
        <v>2600000</v>
      </c>
    </row>
    <row r="117" spans="1:11" ht="78.75">
      <c r="A117" s="35">
        <v>113</v>
      </c>
      <c r="B117" s="36" t="s">
        <v>1304</v>
      </c>
      <c r="C117" s="36" t="s">
        <v>1305</v>
      </c>
      <c r="D117" s="35" t="s">
        <v>1306</v>
      </c>
      <c r="E117" s="64" t="s">
        <v>2121</v>
      </c>
      <c r="F117" s="36" t="s">
        <v>34</v>
      </c>
      <c r="G117" s="37">
        <v>500</v>
      </c>
      <c r="H117" s="36" t="s">
        <v>2341</v>
      </c>
      <c r="I117" s="36">
        <v>0</v>
      </c>
      <c r="J117" s="99">
        <v>6500</v>
      </c>
      <c r="K117" s="99">
        <f>+G117*J117</f>
        <v>3250000</v>
      </c>
    </row>
    <row r="118" spans="1:11" ht="126">
      <c r="A118" s="35">
        <v>114</v>
      </c>
      <c r="B118" s="36" t="s">
        <v>1307</v>
      </c>
      <c r="C118" s="36" t="s">
        <v>1305</v>
      </c>
      <c r="D118" s="35" t="s">
        <v>1306</v>
      </c>
      <c r="E118" s="64" t="s">
        <v>2122</v>
      </c>
      <c r="F118" s="36" t="s">
        <v>34</v>
      </c>
      <c r="G118" s="37">
        <v>500</v>
      </c>
      <c r="H118" s="36" t="s">
        <v>2342</v>
      </c>
      <c r="I118" s="36" t="s">
        <v>2493</v>
      </c>
      <c r="J118" s="99">
        <v>4500</v>
      </c>
      <c r="K118" s="99">
        <f>+G118*J118</f>
        <v>2250000</v>
      </c>
    </row>
    <row r="119" spans="1:11" ht="47.25">
      <c r="A119" s="35">
        <v>115</v>
      </c>
      <c r="B119" s="36" t="s">
        <v>1308</v>
      </c>
      <c r="C119" s="36" t="s">
        <v>1309</v>
      </c>
      <c r="D119" s="35" t="s">
        <v>1310</v>
      </c>
      <c r="E119" s="36" t="s">
        <v>1311</v>
      </c>
      <c r="F119" s="36" t="s">
        <v>34</v>
      </c>
      <c r="G119" s="37">
        <v>300000</v>
      </c>
      <c r="H119" s="36" t="s">
        <v>2343</v>
      </c>
      <c r="I119" s="36">
        <v>0</v>
      </c>
      <c r="J119" s="99">
        <v>305</v>
      </c>
      <c r="K119" s="99">
        <f>+G119*J119</f>
        <v>91500000</v>
      </c>
    </row>
    <row r="120" spans="1:11" ht="110.25">
      <c r="A120" s="35">
        <v>116</v>
      </c>
      <c r="B120" s="36" t="s">
        <v>1312</v>
      </c>
      <c r="C120" s="36" t="s">
        <v>1313</v>
      </c>
      <c r="D120" s="35" t="s">
        <v>1314</v>
      </c>
      <c r="E120" s="36" t="s">
        <v>1315</v>
      </c>
      <c r="F120" s="36" t="s">
        <v>34</v>
      </c>
      <c r="G120" s="37">
        <v>20000</v>
      </c>
      <c r="H120" s="36" t="s">
        <v>2344</v>
      </c>
      <c r="I120" s="36">
        <v>0</v>
      </c>
      <c r="J120" s="99">
        <v>6300</v>
      </c>
      <c r="K120" s="99">
        <f>+G120*J120</f>
        <v>126000000</v>
      </c>
    </row>
    <row r="121" spans="1:11" ht="31.5">
      <c r="A121" s="35">
        <v>117</v>
      </c>
      <c r="B121" s="36" t="s">
        <v>1316</v>
      </c>
      <c r="C121" s="36" t="s">
        <v>1317</v>
      </c>
      <c r="D121" s="35" t="s">
        <v>1318</v>
      </c>
      <c r="E121" s="36" t="s">
        <v>1319</v>
      </c>
      <c r="F121" s="36" t="s">
        <v>108</v>
      </c>
      <c r="G121" s="37">
        <v>10000</v>
      </c>
      <c r="H121" s="36" t="s">
        <v>2345</v>
      </c>
      <c r="I121" s="36">
        <v>0</v>
      </c>
      <c r="J121" s="99">
        <v>180</v>
      </c>
      <c r="K121" s="99">
        <f>+G121*J121</f>
        <v>1800000</v>
      </c>
    </row>
    <row r="122" spans="1:11" ht="173.25">
      <c r="A122" s="35">
        <v>118</v>
      </c>
      <c r="B122" s="36" t="s">
        <v>1320</v>
      </c>
      <c r="C122" s="36" t="s">
        <v>1321</v>
      </c>
      <c r="D122" s="35" t="s">
        <v>1318</v>
      </c>
      <c r="E122" s="36" t="s">
        <v>2246</v>
      </c>
      <c r="F122" s="36" t="s">
        <v>108</v>
      </c>
      <c r="G122" s="37">
        <v>10000</v>
      </c>
      <c r="H122" s="36" t="s">
        <v>2346</v>
      </c>
      <c r="I122" s="36">
        <v>3307484200</v>
      </c>
      <c r="J122" s="99">
        <v>1500</v>
      </c>
      <c r="K122" s="99">
        <f>+G122*J122</f>
        <v>15000000</v>
      </c>
    </row>
    <row r="123" spans="1:11" ht="63">
      <c r="A123" s="35">
        <v>119</v>
      </c>
      <c r="B123" s="36" t="s">
        <v>1322</v>
      </c>
      <c r="C123" s="36" t="s">
        <v>1323</v>
      </c>
      <c r="D123" s="35" t="s">
        <v>1324</v>
      </c>
      <c r="E123" s="36" t="s">
        <v>1325</v>
      </c>
      <c r="F123" s="36" t="s">
        <v>34</v>
      </c>
      <c r="G123" s="37">
        <v>1500</v>
      </c>
      <c r="H123" s="36" t="s">
        <v>2347</v>
      </c>
      <c r="I123" s="36" t="s">
        <v>2347</v>
      </c>
      <c r="J123" s="99">
        <v>22000</v>
      </c>
      <c r="K123" s="99">
        <f>+G123*J123</f>
        <v>33000000</v>
      </c>
    </row>
    <row r="124" spans="1:11" ht="57" customHeight="1">
      <c r="A124" s="35">
        <v>120</v>
      </c>
      <c r="B124" s="36" t="s">
        <v>1326</v>
      </c>
      <c r="C124" s="36" t="s">
        <v>1327</v>
      </c>
      <c r="D124" s="35" t="s">
        <v>1328</v>
      </c>
      <c r="E124" s="36" t="s">
        <v>1329</v>
      </c>
      <c r="F124" s="36" t="s">
        <v>34</v>
      </c>
      <c r="G124" s="37">
        <v>2000</v>
      </c>
      <c r="H124" s="36" t="s">
        <v>2348</v>
      </c>
      <c r="I124" s="36">
        <v>0</v>
      </c>
      <c r="J124" s="99">
        <v>1250</v>
      </c>
      <c r="K124" s="99">
        <f>+G124*J124</f>
        <v>2500000</v>
      </c>
    </row>
    <row r="125" spans="1:11" ht="31.5">
      <c r="A125" s="35">
        <v>121</v>
      </c>
      <c r="B125" s="36" t="s">
        <v>1330</v>
      </c>
      <c r="C125" s="36" t="s">
        <v>1333</v>
      </c>
      <c r="D125" s="35" t="s">
        <v>1331</v>
      </c>
      <c r="E125" s="36" t="s">
        <v>1332</v>
      </c>
      <c r="F125" s="36" t="s">
        <v>34</v>
      </c>
      <c r="G125" s="37">
        <v>200</v>
      </c>
      <c r="H125" s="36" t="s">
        <v>2349</v>
      </c>
      <c r="I125" s="36">
        <v>0</v>
      </c>
      <c r="J125" s="99">
        <v>29000</v>
      </c>
      <c r="K125" s="99">
        <f>+G125*J125</f>
        <v>5800000</v>
      </c>
    </row>
    <row r="126" spans="1:11" ht="189">
      <c r="A126" s="35">
        <v>122</v>
      </c>
      <c r="B126" s="36" t="s">
        <v>1334</v>
      </c>
      <c r="C126" s="36" t="s">
        <v>1335</v>
      </c>
      <c r="D126" s="35" t="s">
        <v>1318</v>
      </c>
      <c r="E126" s="36" t="s">
        <v>2123</v>
      </c>
      <c r="F126" s="36" t="s">
        <v>34</v>
      </c>
      <c r="G126" s="37">
        <v>80000</v>
      </c>
      <c r="H126" s="36" t="s">
        <v>2350</v>
      </c>
      <c r="I126" s="36" t="s">
        <v>2350</v>
      </c>
      <c r="J126" s="99">
        <v>300</v>
      </c>
      <c r="K126" s="99">
        <f>+G126*J126</f>
        <v>24000000</v>
      </c>
    </row>
    <row r="127" spans="1:11" ht="110.25">
      <c r="A127" s="35">
        <v>123</v>
      </c>
      <c r="B127" s="36" t="s">
        <v>1336</v>
      </c>
      <c r="C127" s="36" t="s">
        <v>1337</v>
      </c>
      <c r="D127" s="35" t="s">
        <v>1314</v>
      </c>
      <c r="E127" s="36" t="s">
        <v>2124</v>
      </c>
      <c r="F127" s="36" t="s">
        <v>9</v>
      </c>
      <c r="G127" s="37">
        <v>10000</v>
      </c>
      <c r="H127" s="36" t="s">
        <v>2351</v>
      </c>
      <c r="I127" s="36" t="s">
        <v>2351</v>
      </c>
      <c r="J127" s="99">
        <v>4998</v>
      </c>
      <c r="K127" s="99">
        <f>+G127*J127</f>
        <v>49980000</v>
      </c>
    </row>
    <row r="128" spans="1:11" ht="173.25">
      <c r="A128" s="35">
        <v>124</v>
      </c>
      <c r="B128" s="36" t="s">
        <v>1338</v>
      </c>
      <c r="C128" s="36" t="s">
        <v>1339</v>
      </c>
      <c r="D128" s="35" t="s">
        <v>1340</v>
      </c>
      <c r="E128" s="36" t="s">
        <v>2250</v>
      </c>
      <c r="F128" s="36" t="s">
        <v>34</v>
      </c>
      <c r="G128" s="37">
        <v>5000</v>
      </c>
      <c r="H128" s="36" t="s">
        <v>2352</v>
      </c>
      <c r="I128" s="36" t="s">
        <v>2494</v>
      </c>
      <c r="J128" s="99">
        <v>13870</v>
      </c>
      <c r="K128" s="99">
        <f>+G128*J128</f>
        <v>69350000</v>
      </c>
    </row>
    <row r="129" spans="1:11" ht="283.5">
      <c r="A129" s="35">
        <v>125</v>
      </c>
      <c r="B129" s="36" t="s">
        <v>1341</v>
      </c>
      <c r="C129" s="36" t="s">
        <v>1342</v>
      </c>
      <c r="D129" s="35" t="s">
        <v>1340</v>
      </c>
      <c r="E129" s="36" t="s">
        <v>2251</v>
      </c>
      <c r="F129" s="36" t="s">
        <v>34</v>
      </c>
      <c r="G129" s="37">
        <v>5000</v>
      </c>
      <c r="H129" s="36" t="s">
        <v>2352</v>
      </c>
      <c r="I129" s="36" t="s">
        <v>2494</v>
      </c>
      <c r="J129" s="99">
        <v>13870</v>
      </c>
      <c r="K129" s="99">
        <f>+G129*J129</f>
        <v>69350000</v>
      </c>
    </row>
    <row r="130" spans="1:11" ht="94.5">
      <c r="A130" s="35">
        <v>126</v>
      </c>
      <c r="B130" s="36" t="s">
        <v>1343</v>
      </c>
      <c r="C130" s="36" t="s">
        <v>1344</v>
      </c>
      <c r="D130" s="35" t="s">
        <v>1340</v>
      </c>
      <c r="E130" s="36" t="s">
        <v>2125</v>
      </c>
      <c r="F130" s="36" t="s">
        <v>34</v>
      </c>
      <c r="G130" s="37">
        <v>6000</v>
      </c>
      <c r="H130" s="36" t="s">
        <v>2353</v>
      </c>
      <c r="I130" s="36" t="s">
        <v>2495</v>
      </c>
      <c r="J130" s="99">
        <v>2400</v>
      </c>
      <c r="K130" s="99">
        <f>+G130*J130</f>
        <v>14400000</v>
      </c>
    </row>
    <row r="131" spans="1:11" ht="378">
      <c r="A131" s="35">
        <v>127</v>
      </c>
      <c r="B131" s="36" t="s">
        <v>1345</v>
      </c>
      <c r="C131" s="36" t="s">
        <v>1346</v>
      </c>
      <c r="D131" s="35" t="s">
        <v>1340</v>
      </c>
      <c r="E131" s="72" t="s">
        <v>2126</v>
      </c>
      <c r="F131" s="36" t="s">
        <v>34</v>
      </c>
      <c r="G131" s="37">
        <v>6000</v>
      </c>
      <c r="H131" s="36" t="s">
        <v>2352</v>
      </c>
      <c r="I131" s="36" t="s">
        <v>2494</v>
      </c>
      <c r="J131" s="99">
        <v>13870</v>
      </c>
      <c r="K131" s="99">
        <f>+G131*J131</f>
        <v>83220000</v>
      </c>
    </row>
    <row r="132" spans="1:11" ht="31.5">
      <c r="A132" s="35">
        <v>128</v>
      </c>
      <c r="B132" s="36" t="s">
        <v>1347</v>
      </c>
      <c r="C132" s="36" t="s">
        <v>1348</v>
      </c>
      <c r="D132" s="35" t="s">
        <v>1349</v>
      </c>
      <c r="E132" s="36" t="s">
        <v>1350</v>
      </c>
      <c r="F132" s="36" t="s">
        <v>34</v>
      </c>
      <c r="G132" s="37">
        <v>2000</v>
      </c>
      <c r="H132" s="36" t="s">
        <v>2354</v>
      </c>
      <c r="I132" s="36" t="s">
        <v>2496</v>
      </c>
      <c r="J132" s="99">
        <v>2200</v>
      </c>
      <c r="K132" s="99">
        <f>+G132*J132</f>
        <v>4400000</v>
      </c>
    </row>
    <row r="133" spans="1:11" ht="189">
      <c r="A133" s="35">
        <v>129</v>
      </c>
      <c r="B133" s="36" t="s">
        <v>1351</v>
      </c>
      <c r="C133" s="36" t="s">
        <v>1352</v>
      </c>
      <c r="D133" s="35" t="s">
        <v>1318</v>
      </c>
      <c r="E133" s="36" t="s">
        <v>2127</v>
      </c>
      <c r="F133" s="36" t="s">
        <v>34</v>
      </c>
      <c r="G133" s="37">
        <v>80000</v>
      </c>
      <c r="H133" s="36" t="s">
        <v>2350</v>
      </c>
      <c r="I133" s="36" t="s">
        <v>2350</v>
      </c>
      <c r="J133" s="99">
        <v>300</v>
      </c>
      <c r="K133" s="99">
        <f>+G133*J133</f>
        <v>24000000</v>
      </c>
    </row>
    <row r="134" spans="1:11" ht="47.25">
      <c r="A134" s="35">
        <v>130</v>
      </c>
      <c r="B134" s="36" t="s">
        <v>1353</v>
      </c>
      <c r="C134" s="36" t="s">
        <v>1354</v>
      </c>
      <c r="D134" s="35" t="s">
        <v>1355</v>
      </c>
      <c r="E134" s="36" t="s">
        <v>1356</v>
      </c>
      <c r="F134" s="36" t="s">
        <v>34</v>
      </c>
      <c r="G134" s="37">
        <v>3000</v>
      </c>
      <c r="H134" s="36" t="s">
        <v>2355</v>
      </c>
      <c r="I134" s="36" t="s">
        <v>2497</v>
      </c>
      <c r="J134" s="99">
        <v>1235</v>
      </c>
      <c r="K134" s="99">
        <f>+G134*J134</f>
        <v>3705000</v>
      </c>
    </row>
    <row r="135" spans="1:11" ht="78.75">
      <c r="A135" s="35">
        <v>131</v>
      </c>
      <c r="B135" s="36" t="s">
        <v>1357</v>
      </c>
      <c r="C135" s="36" t="s">
        <v>1358</v>
      </c>
      <c r="D135" s="35" t="s">
        <v>1359</v>
      </c>
      <c r="E135" s="36" t="s">
        <v>1360</v>
      </c>
      <c r="F135" s="36" t="s">
        <v>34</v>
      </c>
      <c r="G135" s="37">
        <v>100</v>
      </c>
      <c r="H135" s="36">
        <v>3053835</v>
      </c>
      <c r="I135" s="36">
        <v>3053835</v>
      </c>
      <c r="J135" s="99">
        <v>67725</v>
      </c>
      <c r="K135" s="99">
        <f>+G135*J135</f>
        <v>6772500</v>
      </c>
    </row>
    <row r="136" spans="1:11" ht="141.75">
      <c r="A136" s="35">
        <v>132</v>
      </c>
      <c r="B136" s="36" t="s">
        <v>1361</v>
      </c>
      <c r="C136" s="36" t="s">
        <v>1362</v>
      </c>
      <c r="D136" s="35" t="s">
        <v>1363</v>
      </c>
      <c r="E136" s="36" t="s">
        <v>1364</v>
      </c>
      <c r="F136" s="36" t="s">
        <v>34</v>
      </c>
      <c r="G136" s="37">
        <v>5000</v>
      </c>
      <c r="H136" s="36" t="s">
        <v>2356</v>
      </c>
      <c r="I136" s="36" t="s">
        <v>2356</v>
      </c>
      <c r="J136" s="99">
        <v>1100</v>
      </c>
      <c r="K136" s="99">
        <f>+G136*J136</f>
        <v>5500000</v>
      </c>
    </row>
    <row r="137" spans="1:11" ht="94.5">
      <c r="A137" s="35">
        <v>133</v>
      </c>
      <c r="B137" s="36" t="s">
        <v>1365</v>
      </c>
      <c r="C137" s="36" t="s">
        <v>1366</v>
      </c>
      <c r="D137" s="35" t="s">
        <v>1367</v>
      </c>
      <c r="E137" s="36" t="s">
        <v>2128</v>
      </c>
      <c r="F137" s="36" t="s">
        <v>9</v>
      </c>
      <c r="G137" s="37">
        <v>25</v>
      </c>
      <c r="H137" s="36" t="s">
        <v>2357</v>
      </c>
      <c r="I137" s="36" t="s">
        <v>2498</v>
      </c>
      <c r="J137" s="99">
        <v>35000</v>
      </c>
      <c r="K137" s="99">
        <f>+G137*J137</f>
        <v>875000</v>
      </c>
    </row>
    <row r="138" spans="1:11" ht="141.75">
      <c r="A138" s="35">
        <v>134</v>
      </c>
      <c r="B138" s="36" t="s">
        <v>1368</v>
      </c>
      <c r="C138" s="36" t="s">
        <v>1369</v>
      </c>
      <c r="D138" s="35" t="s">
        <v>1367</v>
      </c>
      <c r="E138" s="64" t="s">
        <v>2129</v>
      </c>
      <c r="F138" s="36" t="s">
        <v>1370</v>
      </c>
      <c r="G138" s="37">
        <v>600</v>
      </c>
      <c r="H138" s="36" t="s">
        <v>2358</v>
      </c>
      <c r="I138" s="36" t="s">
        <v>2358</v>
      </c>
      <c r="J138" s="99">
        <v>13500</v>
      </c>
      <c r="K138" s="99">
        <f>+G138*J138</f>
        <v>8100000</v>
      </c>
    </row>
    <row r="139" spans="1:11" ht="252">
      <c r="A139" s="35">
        <v>135</v>
      </c>
      <c r="B139" s="36" t="s">
        <v>1371</v>
      </c>
      <c r="C139" s="36" t="s">
        <v>1372</v>
      </c>
      <c r="D139" s="35" t="s">
        <v>1367</v>
      </c>
      <c r="E139" s="73" t="s">
        <v>1373</v>
      </c>
      <c r="F139" s="36" t="s">
        <v>34</v>
      </c>
      <c r="G139" s="37">
        <v>500</v>
      </c>
      <c r="H139" s="36" t="s">
        <v>2359</v>
      </c>
      <c r="I139" s="36" t="s">
        <v>2499</v>
      </c>
      <c r="J139" s="99">
        <v>13000</v>
      </c>
      <c r="K139" s="99">
        <f>+G139*J139</f>
        <v>6500000</v>
      </c>
    </row>
    <row r="140" spans="1:11" ht="236.25">
      <c r="A140" s="35">
        <v>136</v>
      </c>
      <c r="B140" s="36" t="s">
        <v>1374</v>
      </c>
      <c r="C140" s="70" t="s">
        <v>1375</v>
      </c>
      <c r="D140" s="35" t="s">
        <v>1367</v>
      </c>
      <c r="E140" s="64" t="s">
        <v>1376</v>
      </c>
      <c r="F140" s="36" t="s">
        <v>34</v>
      </c>
      <c r="G140" s="37">
        <v>400</v>
      </c>
      <c r="H140" s="36" t="s">
        <v>2358</v>
      </c>
      <c r="I140" s="36" t="s">
        <v>2358</v>
      </c>
      <c r="J140" s="99">
        <v>13500</v>
      </c>
      <c r="K140" s="99">
        <f>+G140*J140</f>
        <v>5400000</v>
      </c>
    </row>
    <row r="141" spans="1:11" ht="78.75">
      <c r="A141" s="35">
        <v>137</v>
      </c>
      <c r="B141" s="36" t="s">
        <v>1377</v>
      </c>
      <c r="C141" s="36" t="s">
        <v>1378</v>
      </c>
      <c r="D141" s="35" t="s">
        <v>1379</v>
      </c>
      <c r="E141" s="36" t="s">
        <v>1380</v>
      </c>
      <c r="F141" s="36" t="s">
        <v>945</v>
      </c>
      <c r="G141" s="37">
        <v>3000</v>
      </c>
      <c r="H141" s="36" t="s">
        <v>2360</v>
      </c>
      <c r="I141" s="36" t="s">
        <v>1381</v>
      </c>
      <c r="J141" s="99">
        <v>6600</v>
      </c>
      <c r="K141" s="99">
        <f>+G141*J141</f>
        <v>19800000</v>
      </c>
    </row>
    <row r="142" spans="1:11" ht="47.25">
      <c r="A142" s="35">
        <v>138</v>
      </c>
      <c r="B142" s="36" t="s">
        <v>1382</v>
      </c>
      <c r="C142" s="36" t="s">
        <v>1383</v>
      </c>
      <c r="D142" s="35" t="s">
        <v>1384</v>
      </c>
      <c r="E142" s="36" t="s">
        <v>1385</v>
      </c>
      <c r="F142" s="36" t="s">
        <v>34</v>
      </c>
      <c r="G142" s="37">
        <v>1500</v>
      </c>
      <c r="H142" s="36" t="s">
        <v>2361</v>
      </c>
      <c r="I142" s="36" t="s">
        <v>2500</v>
      </c>
      <c r="J142" s="99">
        <v>4900</v>
      </c>
      <c r="K142" s="99">
        <f>+G142*J142</f>
        <v>7350000</v>
      </c>
    </row>
    <row r="143" spans="1:11" ht="31.5">
      <c r="A143" s="35">
        <v>139</v>
      </c>
      <c r="B143" s="36" t="s">
        <v>1386</v>
      </c>
      <c r="C143" s="36" t="s">
        <v>1387</v>
      </c>
      <c r="D143" s="35" t="s">
        <v>1264</v>
      </c>
      <c r="E143" s="36" t="s">
        <v>1388</v>
      </c>
      <c r="F143" s="36" t="s">
        <v>34</v>
      </c>
      <c r="G143" s="37">
        <v>30</v>
      </c>
      <c r="H143" s="36" t="s">
        <v>2362</v>
      </c>
      <c r="I143" s="36" t="s">
        <v>2362</v>
      </c>
      <c r="J143" s="99">
        <v>681000</v>
      </c>
      <c r="K143" s="99">
        <f>+G143*J143</f>
        <v>20430000</v>
      </c>
    </row>
    <row r="144" spans="1:11" ht="31.5">
      <c r="A144" s="35">
        <v>140</v>
      </c>
      <c r="B144" s="36" t="s">
        <v>1389</v>
      </c>
      <c r="C144" s="36" t="s">
        <v>1390</v>
      </c>
      <c r="D144" s="35" t="s">
        <v>1264</v>
      </c>
      <c r="E144" s="36" t="s">
        <v>1391</v>
      </c>
      <c r="F144" s="36" t="s">
        <v>34</v>
      </c>
      <c r="G144" s="37">
        <v>30</v>
      </c>
      <c r="H144" s="36" t="s">
        <v>2363</v>
      </c>
      <c r="I144" s="36" t="s">
        <v>2363</v>
      </c>
      <c r="J144" s="99">
        <v>3200000</v>
      </c>
      <c r="K144" s="99">
        <f>+G144*J144</f>
        <v>96000000</v>
      </c>
    </row>
    <row r="145" spans="1:11" ht="141.75">
      <c r="A145" s="35">
        <v>141</v>
      </c>
      <c r="B145" s="36" t="s">
        <v>1392</v>
      </c>
      <c r="C145" s="36" t="s">
        <v>1393</v>
      </c>
      <c r="D145" s="35" t="s">
        <v>1264</v>
      </c>
      <c r="E145" s="36" t="s">
        <v>1394</v>
      </c>
      <c r="F145" s="36" t="s">
        <v>34</v>
      </c>
      <c r="G145" s="37">
        <v>10</v>
      </c>
      <c r="H145" s="36" t="s">
        <v>2364</v>
      </c>
      <c r="I145" s="36" t="s">
        <v>2501</v>
      </c>
      <c r="J145" s="99">
        <v>5000000</v>
      </c>
      <c r="K145" s="99">
        <f>+G145*J145</f>
        <v>50000000</v>
      </c>
    </row>
    <row r="146" spans="1:11" ht="141.75">
      <c r="A146" s="35">
        <v>142</v>
      </c>
      <c r="B146" s="36" t="s">
        <v>1395</v>
      </c>
      <c r="C146" s="36" t="s">
        <v>1396</v>
      </c>
      <c r="D146" s="35" t="s">
        <v>1264</v>
      </c>
      <c r="E146" s="36" t="s">
        <v>1397</v>
      </c>
      <c r="F146" s="36" t="s">
        <v>34</v>
      </c>
      <c r="G146" s="37">
        <v>5</v>
      </c>
      <c r="H146" s="36" t="s">
        <v>2365</v>
      </c>
      <c r="I146" s="36" t="s">
        <v>2502</v>
      </c>
      <c r="J146" s="99">
        <v>3086000</v>
      </c>
      <c r="K146" s="99">
        <f>+G146*J146</f>
        <v>15430000</v>
      </c>
    </row>
    <row r="147" spans="1:11" ht="141.75">
      <c r="A147" s="35">
        <v>143</v>
      </c>
      <c r="B147" s="36" t="s">
        <v>1398</v>
      </c>
      <c r="C147" s="36" t="s">
        <v>1399</v>
      </c>
      <c r="D147" s="35" t="s">
        <v>1264</v>
      </c>
      <c r="E147" s="36" t="s">
        <v>1400</v>
      </c>
      <c r="F147" s="36" t="s">
        <v>34</v>
      </c>
      <c r="G147" s="37">
        <v>5</v>
      </c>
      <c r="H147" s="36" t="s">
        <v>2366</v>
      </c>
      <c r="I147" s="36" t="s">
        <v>2366</v>
      </c>
      <c r="J147" s="99">
        <v>5200000</v>
      </c>
      <c r="K147" s="99">
        <f>+G147*J147</f>
        <v>26000000</v>
      </c>
    </row>
    <row r="148" spans="1:11" ht="141.75">
      <c r="A148" s="35">
        <v>144</v>
      </c>
      <c r="B148" s="36" t="s">
        <v>1401</v>
      </c>
      <c r="C148" s="36" t="s">
        <v>1402</v>
      </c>
      <c r="D148" s="35" t="s">
        <v>1264</v>
      </c>
      <c r="E148" s="36" t="s">
        <v>1403</v>
      </c>
      <c r="F148" s="36" t="s">
        <v>34</v>
      </c>
      <c r="G148" s="37">
        <v>10</v>
      </c>
      <c r="H148" s="36" t="s">
        <v>2367</v>
      </c>
      <c r="I148" s="36" t="s">
        <v>2367</v>
      </c>
      <c r="J148" s="99">
        <v>5500000</v>
      </c>
      <c r="K148" s="99">
        <f>+G148*J148</f>
        <v>55000000</v>
      </c>
    </row>
    <row r="149" spans="1:11" ht="141.75">
      <c r="A149" s="35">
        <v>145</v>
      </c>
      <c r="B149" s="36" t="s">
        <v>1404</v>
      </c>
      <c r="C149" s="36" t="s">
        <v>1405</v>
      </c>
      <c r="D149" s="35" t="s">
        <v>1264</v>
      </c>
      <c r="E149" s="36" t="s">
        <v>1406</v>
      </c>
      <c r="F149" s="36" t="s">
        <v>34</v>
      </c>
      <c r="G149" s="37">
        <v>10</v>
      </c>
      <c r="H149" s="36" t="s">
        <v>2368</v>
      </c>
      <c r="I149" s="36" t="s">
        <v>2503</v>
      </c>
      <c r="J149" s="99">
        <v>2215000</v>
      </c>
      <c r="K149" s="99">
        <f>+G149*J149</f>
        <v>22150000</v>
      </c>
    </row>
    <row r="150" spans="1:11" ht="157.5">
      <c r="A150" s="35">
        <v>146</v>
      </c>
      <c r="B150" s="36" t="s">
        <v>1407</v>
      </c>
      <c r="C150" s="36" t="s">
        <v>1408</v>
      </c>
      <c r="D150" s="35" t="s">
        <v>1264</v>
      </c>
      <c r="E150" s="36" t="s">
        <v>1409</v>
      </c>
      <c r="F150" s="36" t="s">
        <v>79</v>
      </c>
      <c r="G150" s="37">
        <v>15</v>
      </c>
      <c r="H150" s="36" t="s">
        <v>2369</v>
      </c>
      <c r="I150" s="36" t="s">
        <v>2504</v>
      </c>
      <c r="J150" s="99">
        <v>4000000</v>
      </c>
      <c r="K150" s="99">
        <f>+G150*J150</f>
        <v>60000000</v>
      </c>
    </row>
    <row r="151" spans="1:11" ht="141.75">
      <c r="A151" s="35">
        <v>147</v>
      </c>
      <c r="B151" s="36" t="s">
        <v>1410</v>
      </c>
      <c r="C151" s="36" t="s">
        <v>1411</v>
      </c>
      <c r="D151" s="35" t="s">
        <v>1264</v>
      </c>
      <c r="E151" s="36" t="s">
        <v>1412</v>
      </c>
      <c r="F151" s="36" t="s">
        <v>34</v>
      </c>
      <c r="G151" s="37">
        <v>20</v>
      </c>
      <c r="H151" s="36" t="s">
        <v>2370</v>
      </c>
      <c r="I151" s="36" t="s">
        <v>2370</v>
      </c>
      <c r="J151" s="99">
        <v>5500000</v>
      </c>
      <c r="K151" s="99">
        <f>+G151*J151</f>
        <v>110000000</v>
      </c>
    </row>
    <row r="152" spans="1:11" ht="141.75">
      <c r="A152" s="35">
        <v>148</v>
      </c>
      <c r="B152" s="36" t="s">
        <v>1413</v>
      </c>
      <c r="C152" s="36" t="s">
        <v>1414</v>
      </c>
      <c r="D152" s="35" t="s">
        <v>1264</v>
      </c>
      <c r="E152" s="36" t="s">
        <v>1415</v>
      </c>
      <c r="F152" s="36" t="s">
        <v>34</v>
      </c>
      <c r="G152" s="37">
        <v>12</v>
      </c>
      <c r="H152" s="36" t="s">
        <v>2371</v>
      </c>
      <c r="I152" s="36" t="s">
        <v>2371</v>
      </c>
      <c r="J152" s="99">
        <v>5500000</v>
      </c>
      <c r="K152" s="99">
        <f>+G152*J152</f>
        <v>66000000</v>
      </c>
    </row>
    <row r="153" spans="1:11" ht="110.25">
      <c r="A153" s="35">
        <v>149</v>
      </c>
      <c r="B153" s="36" t="s">
        <v>1416</v>
      </c>
      <c r="C153" s="36" t="s">
        <v>1417</v>
      </c>
      <c r="D153" s="35" t="s">
        <v>1264</v>
      </c>
      <c r="E153" s="36" t="s">
        <v>1418</v>
      </c>
      <c r="F153" s="36" t="s">
        <v>34</v>
      </c>
      <c r="G153" s="37">
        <v>18</v>
      </c>
      <c r="H153" s="36" t="s">
        <v>2372</v>
      </c>
      <c r="I153" s="36" t="s">
        <v>2505</v>
      </c>
      <c r="J153" s="99">
        <v>3086000</v>
      </c>
      <c r="K153" s="99">
        <f>+G153*J153</f>
        <v>55548000</v>
      </c>
    </row>
    <row r="154" spans="1:11" ht="94.5">
      <c r="A154" s="35">
        <v>150</v>
      </c>
      <c r="B154" s="36" t="s">
        <v>1419</v>
      </c>
      <c r="C154" s="36" t="s">
        <v>1420</v>
      </c>
      <c r="D154" s="35" t="s">
        <v>1264</v>
      </c>
      <c r="E154" s="36" t="s">
        <v>1421</v>
      </c>
      <c r="F154" s="36" t="s">
        <v>34</v>
      </c>
      <c r="G154" s="37">
        <v>4</v>
      </c>
      <c r="H154" s="36" t="s">
        <v>2373</v>
      </c>
      <c r="I154" s="36" t="s">
        <v>2506</v>
      </c>
      <c r="J154" s="99">
        <v>2790000</v>
      </c>
      <c r="K154" s="99">
        <f>+G154*J154</f>
        <v>11160000</v>
      </c>
    </row>
    <row r="155" spans="1:11" ht="94.5">
      <c r="A155" s="35">
        <v>151</v>
      </c>
      <c r="B155" s="36" t="s">
        <v>1422</v>
      </c>
      <c r="C155" s="36" t="s">
        <v>1423</v>
      </c>
      <c r="D155" s="35" t="s">
        <v>1264</v>
      </c>
      <c r="E155" s="36" t="s">
        <v>1424</v>
      </c>
      <c r="F155" s="36" t="s">
        <v>34</v>
      </c>
      <c r="G155" s="37">
        <v>5</v>
      </c>
      <c r="H155" s="36" t="s">
        <v>2374</v>
      </c>
      <c r="I155" s="36" t="s">
        <v>2507</v>
      </c>
      <c r="J155" s="99">
        <v>6500000</v>
      </c>
      <c r="K155" s="99">
        <f>+G155*J155</f>
        <v>32500000</v>
      </c>
    </row>
    <row r="156" spans="1:11" ht="94.5">
      <c r="A156" s="35">
        <v>152</v>
      </c>
      <c r="B156" s="36" t="s">
        <v>1425</v>
      </c>
      <c r="C156" s="36" t="s">
        <v>1426</v>
      </c>
      <c r="D156" s="35" t="s">
        <v>1264</v>
      </c>
      <c r="E156" s="36" t="s">
        <v>1427</v>
      </c>
      <c r="F156" s="36" t="s">
        <v>34</v>
      </c>
      <c r="G156" s="37">
        <v>10</v>
      </c>
      <c r="H156" s="36" t="s">
        <v>2375</v>
      </c>
      <c r="I156" s="36" t="s">
        <v>2508</v>
      </c>
      <c r="J156" s="99">
        <v>3170000</v>
      </c>
      <c r="K156" s="99">
        <f>+G156*J156</f>
        <v>31700000</v>
      </c>
    </row>
    <row r="157" spans="1:11" ht="173.25">
      <c r="A157" s="35">
        <v>153</v>
      </c>
      <c r="B157" s="36" t="s">
        <v>1428</v>
      </c>
      <c r="C157" s="36" t="s">
        <v>1429</v>
      </c>
      <c r="D157" s="35" t="s">
        <v>1264</v>
      </c>
      <c r="E157" s="36" t="s">
        <v>1430</v>
      </c>
      <c r="F157" s="36" t="s">
        <v>34</v>
      </c>
      <c r="G157" s="37">
        <v>10</v>
      </c>
      <c r="H157" s="36" t="s">
        <v>2376</v>
      </c>
      <c r="I157" s="36" t="s">
        <v>2509</v>
      </c>
      <c r="J157" s="99">
        <v>2500000</v>
      </c>
      <c r="K157" s="99">
        <f>+G157*J157</f>
        <v>25000000</v>
      </c>
    </row>
    <row r="158" spans="1:11" ht="141.75">
      <c r="A158" s="35">
        <v>154</v>
      </c>
      <c r="B158" s="36" t="s">
        <v>1431</v>
      </c>
      <c r="C158" s="36" t="s">
        <v>1432</v>
      </c>
      <c r="D158" s="35" t="s">
        <v>1264</v>
      </c>
      <c r="E158" s="36" t="s">
        <v>1433</v>
      </c>
      <c r="F158" s="36" t="s">
        <v>34</v>
      </c>
      <c r="G158" s="37">
        <v>10</v>
      </c>
      <c r="H158" s="36" t="s">
        <v>2377</v>
      </c>
      <c r="I158" s="36" t="s">
        <v>2377</v>
      </c>
      <c r="J158" s="99">
        <v>4300000</v>
      </c>
      <c r="K158" s="99">
        <f>+G158*J158</f>
        <v>43000000</v>
      </c>
    </row>
    <row r="159" spans="1:11" ht="78.75">
      <c r="A159" s="35">
        <v>155</v>
      </c>
      <c r="B159" s="36" t="s">
        <v>1434</v>
      </c>
      <c r="C159" s="36" t="s">
        <v>1435</v>
      </c>
      <c r="D159" s="35" t="s">
        <v>1264</v>
      </c>
      <c r="E159" s="36" t="s">
        <v>1436</v>
      </c>
      <c r="F159" s="36" t="s">
        <v>34</v>
      </c>
      <c r="G159" s="37">
        <v>5</v>
      </c>
      <c r="H159" s="36" t="s">
        <v>2378</v>
      </c>
      <c r="I159" s="36" t="s">
        <v>2510</v>
      </c>
      <c r="J159" s="99">
        <v>2500000</v>
      </c>
      <c r="K159" s="99">
        <f>+G159*J159</f>
        <v>12500000</v>
      </c>
    </row>
    <row r="160" spans="1:11" ht="157.5">
      <c r="A160" s="35">
        <v>156</v>
      </c>
      <c r="B160" s="36" t="s">
        <v>1437</v>
      </c>
      <c r="C160" s="36" t="s">
        <v>1438</v>
      </c>
      <c r="D160" s="35" t="s">
        <v>1264</v>
      </c>
      <c r="E160" s="36" t="s">
        <v>1439</v>
      </c>
      <c r="F160" s="36" t="s">
        <v>34</v>
      </c>
      <c r="G160" s="37">
        <v>12</v>
      </c>
      <c r="H160" s="36" t="s">
        <v>2379</v>
      </c>
      <c r="I160" s="36" t="s">
        <v>2379</v>
      </c>
      <c r="J160" s="99">
        <v>3300000</v>
      </c>
      <c r="K160" s="99">
        <f>+G160*J160</f>
        <v>39600000</v>
      </c>
    </row>
    <row r="161" spans="1:11" ht="94.5">
      <c r="A161" s="35">
        <v>157</v>
      </c>
      <c r="B161" s="36" t="s">
        <v>1440</v>
      </c>
      <c r="C161" s="36" t="s">
        <v>1441</v>
      </c>
      <c r="D161" s="35" t="s">
        <v>1264</v>
      </c>
      <c r="E161" s="36" t="s">
        <v>1442</v>
      </c>
      <c r="F161" s="36" t="s">
        <v>34</v>
      </c>
      <c r="G161" s="37">
        <v>4</v>
      </c>
      <c r="H161" s="36" t="s">
        <v>2380</v>
      </c>
      <c r="I161" s="36" t="s">
        <v>2511</v>
      </c>
      <c r="J161" s="99">
        <v>4000000</v>
      </c>
      <c r="K161" s="99">
        <f>+G161*J161</f>
        <v>16000000</v>
      </c>
    </row>
    <row r="162" spans="1:11" ht="47.25">
      <c r="A162" s="35">
        <v>158</v>
      </c>
      <c r="B162" s="36" t="s">
        <v>1443</v>
      </c>
      <c r="C162" s="36" t="s">
        <v>1444</v>
      </c>
      <c r="D162" s="35" t="s">
        <v>1264</v>
      </c>
      <c r="E162" s="36" t="s">
        <v>1445</v>
      </c>
      <c r="F162" s="36" t="s">
        <v>34</v>
      </c>
      <c r="G162" s="37">
        <v>10</v>
      </c>
      <c r="H162" s="36" t="s">
        <v>2381</v>
      </c>
      <c r="I162" s="36" t="s">
        <v>2512</v>
      </c>
      <c r="J162" s="99">
        <v>595000</v>
      </c>
      <c r="K162" s="99">
        <f>+G162*J162</f>
        <v>5950000</v>
      </c>
    </row>
    <row r="163" spans="1:11" ht="47.25">
      <c r="A163" s="35">
        <v>159</v>
      </c>
      <c r="B163" s="36" t="s">
        <v>1446</v>
      </c>
      <c r="C163" s="36" t="s">
        <v>2252</v>
      </c>
      <c r="D163" s="35" t="s">
        <v>1264</v>
      </c>
      <c r="E163" s="36" t="s">
        <v>2130</v>
      </c>
      <c r="F163" s="36" t="s">
        <v>34</v>
      </c>
      <c r="G163" s="37">
        <v>50</v>
      </c>
      <c r="H163" s="36" t="s">
        <v>2382</v>
      </c>
      <c r="I163" s="36">
        <v>0</v>
      </c>
      <c r="J163" s="99">
        <v>19950</v>
      </c>
      <c r="K163" s="99">
        <f>+G163*J163</f>
        <v>997500</v>
      </c>
    </row>
    <row r="164" spans="1:11" ht="78.75">
      <c r="A164" s="35">
        <v>160</v>
      </c>
      <c r="B164" s="36" t="s">
        <v>1447</v>
      </c>
      <c r="C164" s="36" t="s">
        <v>1448</v>
      </c>
      <c r="D164" s="35" t="s">
        <v>1449</v>
      </c>
      <c r="E164" s="36" t="s">
        <v>1450</v>
      </c>
      <c r="F164" s="36" t="s">
        <v>34</v>
      </c>
      <c r="G164" s="37">
        <v>300</v>
      </c>
      <c r="H164" s="36" t="s">
        <v>2383</v>
      </c>
      <c r="I164" s="36" t="s">
        <v>2383</v>
      </c>
      <c r="J164" s="99">
        <v>3800</v>
      </c>
      <c r="K164" s="99">
        <f>+G164*J164</f>
        <v>1140000</v>
      </c>
    </row>
    <row r="165" spans="1:11" ht="31.5">
      <c r="A165" s="35">
        <v>161</v>
      </c>
      <c r="B165" s="36" t="s">
        <v>1451</v>
      </c>
      <c r="C165" s="36" t="s">
        <v>1452</v>
      </c>
      <c r="D165" s="35" t="s">
        <v>1355</v>
      </c>
      <c r="E165" s="36" t="s">
        <v>1453</v>
      </c>
      <c r="F165" s="36" t="s">
        <v>34</v>
      </c>
      <c r="G165" s="37">
        <v>2000</v>
      </c>
      <c r="H165" s="36" t="s">
        <v>1355</v>
      </c>
      <c r="I165" s="36" t="s">
        <v>2513</v>
      </c>
      <c r="J165" s="99">
        <v>267</v>
      </c>
      <c r="K165" s="99">
        <f>+G165*J165</f>
        <v>534000</v>
      </c>
    </row>
    <row r="166" spans="1:11" ht="110.25">
      <c r="A166" s="35">
        <v>162</v>
      </c>
      <c r="B166" s="36" t="s">
        <v>1454</v>
      </c>
      <c r="C166" s="36" t="s">
        <v>1455</v>
      </c>
      <c r="D166" s="35" t="s">
        <v>1355</v>
      </c>
      <c r="E166" s="74" t="s">
        <v>1456</v>
      </c>
      <c r="F166" s="36" t="s">
        <v>34</v>
      </c>
      <c r="G166" s="37">
        <v>1000</v>
      </c>
      <c r="H166" s="36" t="s">
        <v>2384</v>
      </c>
      <c r="I166" s="36" t="s">
        <v>2514</v>
      </c>
      <c r="J166" s="99">
        <v>400</v>
      </c>
      <c r="K166" s="99">
        <f>+G166*J166</f>
        <v>400000</v>
      </c>
    </row>
    <row r="167" spans="1:11" ht="63">
      <c r="A167" s="35">
        <v>163</v>
      </c>
      <c r="B167" s="36" t="s">
        <v>1457</v>
      </c>
      <c r="C167" s="36" t="s">
        <v>1458</v>
      </c>
      <c r="D167" s="35" t="s">
        <v>1355</v>
      </c>
      <c r="E167" s="36" t="s">
        <v>2253</v>
      </c>
      <c r="F167" s="36" t="s">
        <v>34</v>
      </c>
      <c r="G167" s="37">
        <v>3000</v>
      </c>
      <c r="H167" s="36" t="s">
        <v>1355</v>
      </c>
      <c r="I167" s="36" t="s">
        <v>2515</v>
      </c>
      <c r="J167" s="99">
        <v>378</v>
      </c>
      <c r="K167" s="99">
        <f>+G167*J167</f>
        <v>1134000</v>
      </c>
    </row>
    <row r="168" spans="1:11" ht="267.75">
      <c r="A168" s="35">
        <v>164</v>
      </c>
      <c r="B168" s="36" t="s">
        <v>1459</v>
      </c>
      <c r="C168" s="36" t="s">
        <v>1460</v>
      </c>
      <c r="D168" s="35" t="s">
        <v>1461</v>
      </c>
      <c r="E168" s="36" t="s">
        <v>1462</v>
      </c>
      <c r="F168" s="36" t="s">
        <v>34</v>
      </c>
      <c r="G168" s="37">
        <v>1200</v>
      </c>
      <c r="H168" s="36" t="s">
        <v>2385</v>
      </c>
      <c r="I168" s="36" t="s">
        <v>2516</v>
      </c>
      <c r="J168" s="99">
        <v>10300</v>
      </c>
      <c r="K168" s="99">
        <f>+G168*J168</f>
        <v>12360000</v>
      </c>
    </row>
    <row r="169" spans="1:11" ht="110.25">
      <c r="A169" s="35">
        <v>165</v>
      </c>
      <c r="B169" s="36" t="s">
        <v>1463</v>
      </c>
      <c r="C169" s="36" t="s">
        <v>1464</v>
      </c>
      <c r="D169" s="35" t="s">
        <v>1461</v>
      </c>
      <c r="E169" s="35" t="s">
        <v>2131</v>
      </c>
      <c r="F169" s="36" t="s">
        <v>34</v>
      </c>
      <c r="G169" s="37">
        <v>200</v>
      </c>
      <c r="H169" s="36" t="s">
        <v>2386</v>
      </c>
      <c r="I169" s="36" t="s">
        <v>2517</v>
      </c>
      <c r="J169" s="99">
        <v>120000</v>
      </c>
      <c r="K169" s="99">
        <f>+G169*J169</f>
        <v>24000000</v>
      </c>
    </row>
    <row r="170" spans="1:11" ht="94.5">
      <c r="A170" s="35">
        <v>166</v>
      </c>
      <c r="B170" s="36" t="s">
        <v>1465</v>
      </c>
      <c r="C170" s="36" t="s">
        <v>1466</v>
      </c>
      <c r="D170" s="35" t="s">
        <v>1467</v>
      </c>
      <c r="E170" s="36" t="s">
        <v>1468</v>
      </c>
      <c r="F170" s="36" t="s">
        <v>34</v>
      </c>
      <c r="G170" s="37">
        <v>1000</v>
      </c>
      <c r="H170" s="36" t="s">
        <v>2387</v>
      </c>
      <c r="I170" s="36" t="s">
        <v>2518</v>
      </c>
      <c r="J170" s="99">
        <v>4000</v>
      </c>
      <c r="K170" s="99">
        <f>+G170*J170</f>
        <v>4000000</v>
      </c>
    </row>
    <row r="171" spans="1:11" ht="47.25">
      <c r="A171" s="35">
        <v>167</v>
      </c>
      <c r="B171" s="36" t="s">
        <v>1469</v>
      </c>
      <c r="C171" s="36" t="s">
        <v>1470</v>
      </c>
      <c r="D171" s="35" t="s">
        <v>1471</v>
      </c>
      <c r="E171" s="36" t="s">
        <v>1472</v>
      </c>
      <c r="F171" s="36" t="s">
        <v>1473</v>
      </c>
      <c r="G171" s="37">
        <v>1000</v>
      </c>
      <c r="H171" s="36" t="s">
        <v>2388</v>
      </c>
      <c r="I171" s="36">
        <v>0</v>
      </c>
      <c r="J171" s="99">
        <v>6000</v>
      </c>
      <c r="K171" s="99">
        <f>+G171*J171</f>
        <v>6000000</v>
      </c>
    </row>
    <row r="172" spans="1:11" ht="78.75">
      <c r="A172" s="35">
        <v>168</v>
      </c>
      <c r="B172" s="36" t="s">
        <v>1474</v>
      </c>
      <c r="C172" s="36" t="s">
        <v>1475</v>
      </c>
      <c r="D172" s="35" t="s">
        <v>1471</v>
      </c>
      <c r="E172" s="36" t="s">
        <v>1476</v>
      </c>
      <c r="F172" s="36" t="s">
        <v>1473</v>
      </c>
      <c r="G172" s="37">
        <v>20000</v>
      </c>
      <c r="H172" s="36" t="s">
        <v>2389</v>
      </c>
      <c r="I172" s="36">
        <v>0</v>
      </c>
      <c r="J172" s="99">
        <v>16000</v>
      </c>
      <c r="K172" s="99">
        <f>+G172*J172</f>
        <v>320000000</v>
      </c>
    </row>
    <row r="173" spans="1:11" ht="47.25">
      <c r="A173" s="35">
        <v>169</v>
      </c>
      <c r="B173" s="36" t="s">
        <v>1477</v>
      </c>
      <c r="C173" s="36" t="s">
        <v>1475</v>
      </c>
      <c r="D173" s="35" t="s">
        <v>1471</v>
      </c>
      <c r="E173" s="36" t="s">
        <v>1478</v>
      </c>
      <c r="F173" s="36" t="s">
        <v>1473</v>
      </c>
      <c r="G173" s="37">
        <v>20000</v>
      </c>
      <c r="H173" s="36" t="s">
        <v>2390</v>
      </c>
      <c r="I173" s="36">
        <v>0</v>
      </c>
      <c r="J173" s="99">
        <v>15000</v>
      </c>
      <c r="K173" s="99">
        <f>+G173*J173</f>
        <v>300000000</v>
      </c>
    </row>
    <row r="174" spans="1:11" ht="47.25">
      <c r="A174" s="35">
        <v>170</v>
      </c>
      <c r="B174" s="36" t="s">
        <v>1479</v>
      </c>
      <c r="C174" s="36" t="s">
        <v>1475</v>
      </c>
      <c r="D174" s="35" t="s">
        <v>1471</v>
      </c>
      <c r="E174" s="36" t="s">
        <v>1480</v>
      </c>
      <c r="F174" s="36" t="s">
        <v>1473</v>
      </c>
      <c r="G174" s="37">
        <v>3000</v>
      </c>
      <c r="H174" s="36" t="s">
        <v>2390</v>
      </c>
      <c r="I174" s="36">
        <v>0</v>
      </c>
      <c r="J174" s="99">
        <v>23000</v>
      </c>
      <c r="K174" s="99">
        <f>+G174*J174</f>
        <v>69000000</v>
      </c>
    </row>
    <row r="175" spans="1:11" ht="78.75">
      <c r="A175" s="35">
        <v>171</v>
      </c>
      <c r="B175" s="36" t="s">
        <v>1481</v>
      </c>
      <c r="C175" s="36" t="s">
        <v>1475</v>
      </c>
      <c r="D175" s="35" t="s">
        <v>1471</v>
      </c>
      <c r="E175" s="36" t="s">
        <v>1482</v>
      </c>
      <c r="F175" s="36" t="s">
        <v>1473</v>
      </c>
      <c r="G175" s="37">
        <v>3000</v>
      </c>
      <c r="H175" s="36" t="s">
        <v>2391</v>
      </c>
      <c r="I175" s="36">
        <v>0</v>
      </c>
      <c r="J175" s="99">
        <v>24000</v>
      </c>
      <c r="K175" s="99">
        <f>+G175*J175</f>
        <v>72000000</v>
      </c>
    </row>
    <row r="176" spans="1:11" ht="47.25">
      <c r="A176" s="35">
        <v>172</v>
      </c>
      <c r="B176" s="36" t="s">
        <v>1483</v>
      </c>
      <c r="C176" s="36" t="s">
        <v>1475</v>
      </c>
      <c r="D176" s="35" t="s">
        <v>1471</v>
      </c>
      <c r="E176" s="36" t="s">
        <v>1484</v>
      </c>
      <c r="F176" s="36" t="s">
        <v>1473</v>
      </c>
      <c r="G176" s="37">
        <v>3000</v>
      </c>
      <c r="H176" s="36" t="s">
        <v>2390</v>
      </c>
      <c r="I176" s="36">
        <v>0</v>
      </c>
      <c r="J176" s="99">
        <v>26000</v>
      </c>
      <c r="K176" s="99">
        <f>+G176*J176</f>
        <v>78000000</v>
      </c>
    </row>
    <row r="177" spans="1:11" ht="47.25">
      <c r="A177" s="35">
        <v>173</v>
      </c>
      <c r="B177" s="36" t="s">
        <v>1485</v>
      </c>
      <c r="C177" s="36" t="s">
        <v>1475</v>
      </c>
      <c r="D177" s="35" t="s">
        <v>1471</v>
      </c>
      <c r="E177" s="36" t="s">
        <v>1486</v>
      </c>
      <c r="F177" s="36" t="s">
        <v>1473</v>
      </c>
      <c r="G177" s="37">
        <v>3000</v>
      </c>
      <c r="H177" s="36" t="s">
        <v>2390</v>
      </c>
      <c r="I177" s="36">
        <v>0</v>
      </c>
      <c r="J177" s="99">
        <v>38000</v>
      </c>
      <c r="K177" s="99">
        <f>+G177*J177</f>
        <v>114000000</v>
      </c>
    </row>
    <row r="178" spans="1:11" ht="126">
      <c r="A178" s="35">
        <v>174</v>
      </c>
      <c r="B178" s="36" t="s">
        <v>1487</v>
      </c>
      <c r="C178" s="36" t="s">
        <v>1488</v>
      </c>
      <c r="D178" s="35" t="s">
        <v>1489</v>
      </c>
      <c r="E178" s="36" t="s">
        <v>1490</v>
      </c>
      <c r="F178" s="36" t="s">
        <v>34</v>
      </c>
      <c r="G178" s="37">
        <v>500</v>
      </c>
      <c r="H178" s="36" t="s">
        <v>2392</v>
      </c>
      <c r="I178" s="36" t="s">
        <v>2519</v>
      </c>
      <c r="J178" s="99">
        <v>16800</v>
      </c>
      <c r="K178" s="99">
        <f>+G178*J178</f>
        <v>8400000</v>
      </c>
    </row>
    <row r="179" spans="1:11" ht="173.25">
      <c r="A179" s="35">
        <v>175</v>
      </c>
      <c r="B179" s="36" t="s">
        <v>1491</v>
      </c>
      <c r="C179" s="36" t="s">
        <v>1492</v>
      </c>
      <c r="D179" s="35" t="s">
        <v>1489</v>
      </c>
      <c r="E179" s="36" t="s">
        <v>1493</v>
      </c>
      <c r="F179" s="36"/>
      <c r="G179" s="37"/>
      <c r="H179" s="36" t="s">
        <v>2392</v>
      </c>
      <c r="I179" s="36" t="s">
        <v>2520</v>
      </c>
      <c r="J179" s="99">
        <v>22000</v>
      </c>
      <c r="K179" s="99">
        <f>+G179*J179</f>
        <v>0</v>
      </c>
    </row>
    <row r="180" spans="1:11" ht="78.75">
      <c r="A180" s="35">
        <v>176</v>
      </c>
      <c r="B180" s="36" t="s">
        <v>1494</v>
      </c>
      <c r="C180" s="36" t="s">
        <v>1495</v>
      </c>
      <c r="D180" s="35" t="s">
        <v>1496</v>
      </c>
      <c r="E180" s="36" t="s">
        <v>2132</v>
      </c>
      <c r="F180" s="36" t="s">
        <v>34</v>
      </c>
      <c r="G180" s="37">
        <v>50</v>
      </c>
      <c r="H180" s="36" t="s">
        <v>2393</v>
      </c>
      <c r="I180" s="36">
        <v>7107366</v>
      </c>
      <c r="J180" s="99">
        <v>2584000</v>
      </c>
      <c r="K180" s="99">
        <f>+G180*J180</f>
        <v>129200000</v>
      </c>
    </row>
    <row r="181" spans="1:11" ht="220.5">
      <c r="A181" s="35">
        <v>177</v>
      </c>
      <c r="B181" s="36" t="s">
        <v>1497</v>
      </c>
      <c r="C181" s="36" t="s">
        <v>1498</v>
      </c>
      <c r="D181" s="35" t="s">
        <v>1499</v>
      </c>
      <c r="E181" s="36" t="s">
        <v>1500</v>
      </c>
      <c r="F181" s="36" t="s">
        <v>1501</v>
      </c>
      <c r="G181" s="37">
        <v>1000</v>
      </c>
      <c r="H181" s="36" t="s">
        <v>2394</v>
      </c>
      <c r="I181" s="36" t="s">
        <v>2394</v>
      </c>
      <c r="J181" s="99">
        <v>298977</v>
      </c>
      <c r="K181" s="99">
        <f>+G181*J181</f>
        <v>298977000</v>
      </c>
    </row>
    <row r="182" spans="1:11" ht="204.75">
      <c r="A182" s="35">
        <v>178</v>
      </c>
      <c r="B182" s="36" t="s">
        <v>1502</v>
      </c>
      <c r="C182" s="36" t="s">
        <v>1498</v>
      </c>
      <c r="D182" s="35" t="s">
        <v>1499</v>
      </c>
      <c r="E182" s="36" t="s">
        <v>1503</v>
      </c>
      <c r="F182" s="36" t="s">
        <v>1504</v>
      </c>
      <c r="G182" s="37">
        <v>1000</v>
      </c>
      <c r="H182" s="36" t="s">
        <v>2395</v>
      </c>
      <c r="I182" s="36" t="s">
        <v>2395</v>
      </c>
      <c r="J182" s="99">
        <v>309520</v>
      </c>
      <c r="K182" s="99">
        <f>+G182*J182</f>
        <v>309520000</v>
      </c>
    </row>
    <row r="183" spans="1:11" ht="157.5">
      <c r="A183" s="35">
        <v>179</v>
      </c>
      <c r="B183" s="36" t="s">
        <v>1505</v>
      </c>
      <c r="C183" s="36" t="s">
        <v>1506</v>
      </c>
      <c r="D183" s="35" t="s">
        <v>1467</v>
      </c>
      <c r="E183" s="36" t="s">
        <v>2133</v>
      </c>
      <c r="F183" s="36" t="s">
        <v>34</v>
      </c>
      <c r="G183" s="37">
        <v>6000</v>
      </c>
      <c r="H183" s="36" t="s">
        <v>2387</v>
      </c>
      <c r="I183" s="36" t="s">
        <v>2518</v>
      </c>
      <c r="J183" s="99">
        <v>3200</v>
      </c>
      <c r="K183" s="99">
        <f>+G183*J183</f>
        <v>19200000</v>
      </c>
    </row>
    <row r="184" spans="1:11" ht="63">
      <c r="A184" s="35">
        <v>180</v>
      </c>
      <c r="B184" s="36" t="s">
        <v>1507</v>
      </c>
      <c r="C184" s="36" t="s">
        <v>1508</v>
      </c>
      <c r="D184" s="35" t="s">
        <v>1509</v>
      </c>
      <c r="E184" s="36" t="s">
        <v>1510</v>
      </c>
      <c r="F184" s="36" t="s">
        <v>34</v>
      </c>
      <c r="G184" s="37">
        <v>1600</v>
      </c>
      <c r="H184" s="36" t="s">
        <v>2396</v>
      </c>
      <c r="I184" s="36">
        <v>0</v>
      </c>
      <c r="J184" s="99">
        <v>11130</v>
      </c>
      <c r="K184" s="99">
        <f>+G184*J184</f>
        <v>17808000</v>
      </c>
    </row>
    <row r="185" spans="1:11" ht="204.75">
      <c r="A185" s="35">
        <v>181</v>
      </c>
      <c r="B185" s="36" t="s">
        <v>1511</v>
      </c>
      <c r="C185" s="36" t="s">
        <v>1512</v>
      </c>
      <c r="D185" s="35" t="s">
        <v>1509</v>
      </c>
      <c r="E185" s="36" t="s">
        <v>2134</v>
      </c>
      <c r="F185" s="36" t="s">
        <v>34</v>
      </c>
      <c r="G185" s="37">
        <v>100</v>
      </c>
      <c r="H185" s="36" t="s">
        <v>2397</v>
      </c>
      <c r="I185" s="36" t="s">
        <v>2521</v>
      </c>
      <c r="J185" s="99">
        <v>15000</v>
      </c>
      <c r="K185" s="99">
        <f>+G185*J185</f>
        <v>1500000</v>
      </c>
    </row>
    <row r="186" spans="1:11" ht="78.75">
      <c r="A186" s="35">
        <v>182</v>
      </c>
      <c r="B186" s="36" t="s">
        <v>1513</v>
      </c>
      <c r="C186" s="36" t="s">
        <v>1514</v>
      </c>
      <c r="D186" s="35" t="s">
        <v>1509</v>
      </c>
      <c r="E186" s="36" t="s">
        <v>2135</v>
      </c>
      <c r="F186" s="36" t="s">
        <v>34</v>
      </c>
      <c r="G186" s="37">
        <v>1600</v>
      </c>
      <c r="H186" s="36" t="s">
        <v>2398</v>
      </c>
      <c r="I186" s="36">
        <v>0</v>
      </c>
      <c r="J186" s="99">
        <v>4500</v>
      </c>
      <c r="K186" s="99">
        <f>+G186*J186</f>
        <v>7200000</v>
      </c>
    </row>
    <row r="187" spans="1:11" ht="78.75">
      <c r="A187" s="35">
        <v>183</v>
      </c>
      <c r="B187" s="36" t="s">
        <v>1515</v>
      </c>
      <c r="C187" s="36" t="s">
        <v>1516</v>
      </c>
      <c r="D187" s="35" t="s">
        <v>1517</v>
      </c>
      <c r="E187" s="36" t="s">
        <v>2136</v>
      </c>
      <c r="F187" s="36" t="s">
        <v>9</v>
      </c>
      <c r="G187" s="37">
        <v>50</v>
      </c>
      <c r="H187" s="36" t="s">
        <v>2399</v>
      </c>
      <c r="I187" s="36" t="s">
        <v>2399</v>
      </c>
      <c r="J187" s="99">
        <v>241000</v>
      </c>
      <c r="K187" s="99">
        <f>+G187*J187</f>
        <v>12050000</v>
      </c>
    </row>
    <row r="188" spans="1:11" ht="157.5">
      <c r="A188" s="35">
        <v>184</v>
      </c>
      <c r="B188" s="36" t="s">
        <v>1518</v>
      </c>
      <c r="C188" s="36" t="s">
        <v>1519</v>
      </c>
      <c r="D188" s="35" t="s">
        <v>1509</v>
      </c>
      <c r="E188" s="36" t="s">
        <v>1520</v>
      </c>
      <c r="F188" s="36" t="s">
        <v>34</v>
      </c>
      <c r="G188" s="37">
        <v>50</v>
      </c>
      <c r="H188" s="36" t="s">
        <v>2400</v>
      </c>
      <c r="I188" s="36">
        <v>0</v>
      </c>
      <c r="J188" s="99">
        <v>19000</v>
      </c>
      <c r="K188" s="99">
        <f>+G188*J188</f>
        <v>950000</v>
      </c>
    </row>
    <row r="189" spans="1:11" ht="94.5">
      <c r="A189" s="35">
        <v>185</v>
      </c>
      <c r="B189" s="36" t="s">
        <v>1521</v>
      </c>
      <c r="C189" s="36" t="s">
        <v>1522</v>
      </c>
      <c r="D189" s="35" t="s">
        <v>1068</v>
      </c>
      <c r="E189" s="36" t="s">
        <v>1523</v>
      </c>
      <c r="F189" s="36" t="s">
        <v>34</v>
      </c>
      <c r="G189" s="37">
        <v>1000</v>
      </c>
      <c r="H189" s="36" t="s">
        <v>2401</v>
      </c>
      <c r="I189" s="36" t="s">
        <v>2522</v>
      </c>
      <c r="J189" s="99">
        <v>860</v>
      </c>
      <c r="K189" s="99">
        <f>+G189*J189</f>
        <v>860000</v>
      </c>
    </row>
    <row r="190" spans="1:11" ht="126">
      <c r="A190" s="35">
        <v>186</v>
      </c>
      <c r="B190" s="36" t="s">
        <v>1524</v>
      </c>
      <c r="C190" s="36" t="s">
        <v>1525</v>
      </c>
      <c r="D190" s="35" t="s">
        <v>1276</v>
      </c>
      <c r="E190" s="36" t="s">
        <v>1526</v>
      </c>
      <c r="F190" s="68" t="s">
        <v>34</v>
      </c>
      <c r="G190" s="37">
        <v>50</v>
      </c>
      <c r="H190" s="36" t="s">
        <v>2258</v>
      </c>
      <c r="I190" s="36" t="s">
        <v>2258</v>
      </c>
      <c r="J190" s="99">
        <v>3800000</v>
      </c>
      <c r="K190" s="99">
        <f>+G190*J190</f>
        <v>190000000</v>
      </c>
    </row>
    <row r="191" spans="1:11" ht="78.75">
      <c r="A191" s="35">
        <v>187</v>
      </c>
      <c r="B191" s="36" t="s">
        <v>1527</v>
      </c>
      <c r="C191" s="36" t="s">
        <v>1528</v>
      </c>
      <c r="D191" s="35" t="s">
        <v>1529</v>
      </c>
      <c r="E191" s="36" t="s">
        <v>1530</v>
      </c>
      <c r="F191" s="36" t="s">
        <v>95</v>
      </c>
      <c r="G191" s="37">
        <v>30</v>
      </c>
      <c r="H191" s="36" t="s">
        <v>2402</v>
      </c>
      <c r="I191" s="36" t="s">
        <v>2402</v>
      </c>
      <c r="J191" s="99">
        <v>159000</v>
      </c>
      <c r="K191" s="99">
        <f>+G191*J191</f>
        <v>4770000</v>
      </c>
    </row>
    <row r="192" spans="1:11" ht="63">
      <c r="A192" s="35">
        <v>188</v>
      </c>
      <c r="B192" s="36" t="s">
        <v>1531</v>
      </c>
      <c r="C192" s="36" t="s">
        <v>1532</v>
      </c>
      <c r="D192" s="35" t="s">
        <v>1529</v>
      </c>
      <c r="E192" s="36" t="s">
        <v>1533</v>
      </c>
      <c r="F192" s="35" t="s">
        <v>34</v>
      </c>
      <c r="G192" s="75">
        <v>10</v>
      </c>
      <c r="H192" s="36" t="s">
        <v>2403</v>
      </c>
      <c r="I192" s="36" t="s">
        <v>2523</v>
      </c>
      <c r="J192" s="99">
        <v>1360000</v>
      </c>
      <c r="K192" s="99">
        <f>+G192*J192</f>
        <v>13600000</v>
      </c>
    </row>
    <row r="193" spans="1:11" ht="220.5">
      <c r="A193" s="35">
        <v>189</v>
      </c>
      <c r="B193" s="36" t="s">
        <v>1534</v>
      </c>
      <c r="C193" s="36" t="s">
        <v>1535</v>
      </c>
      <c r="D193" s="35" t="s">
        <v>1536</v>
      </c>
      <c r="E193" s="36" t="s">
        <v>1537</v>
      </c>
      <c r="F193" s="36" t="s">
        <v>1538</v>
      </c>
      <c r="G193" s="37">
        <v>150</v>
      </c>
      <c r="H193" s="36" t="s">
        <v>2404</v>
      </c>
      <c r="I193" s="36">
        <v>0</v>
      </c>
      <c r="J193" s="99">
        <v>5200000</v>
      </c>
      <c r="K193" s="99">
        <f>+G193*J193</f>
        <v>780000000</v>
      </c>
    </row>
    <row r="194" spans="1:11" ht="189">
      <c r="A194" s="35">
        <v>190</v>
      </c>
      <c r="B194" s="36" t="s">
        <v>1539</v>
      </c>
      <c r="C194" s="36" t="s">
        <v>1540</v>
      </c>
      <c r="D194" s="35" t="s">
        <v>1536</v>
      </c>
      <c r="E194" s="36" t="s">
        <v>1541</v>
      </c>
      <c r="F194" s="36" t="s">
        <v>34</v>
      </c>
      <c r="G194" s="37">
        <v>300</v>
      </c>
      <c r="H194" s="36" t="s">
        <v>2405</v>
      </c>
      <c r="I194" s="36" t="s">
        <v>2405</v>
      </c>
      <c r="J194" s="99">
        <v>2968000</v>
      </c>
      <c r="K194" s="99">
        <f>+G194*J194</f>
        <v>890400000</v>
      </c>
    </row>
    <row r="195" spans="1:11" ht="110.25">
      <c r="A195" s="35">
        <v>191</v>
      </c>
      <c r="B195" s="36" t="s">
        <v>1542</v>
      </c>
      <c r="C195" s="36" t="s">
        <v>1543</v>
      </c>
      <c r="D195" s="35" t="s">
        <v>1536</v>
      </c>
      <c r="E195" s="36" t="s">
        <v>1544</v>
      </c>
      <c r="F195" s="36" t="s">
        <v>34</v>
      </c>
      <c r="G195" s="37">
        <v>150</v>
      </c>
      <c r="H195" s="36" t="s">
        <v>2406</v>
      </c>
      <c r="I195" s="36" t="s">
        <v>2406</v>
      </c>
      <c r="J195" s="99">
        <v>2330000</v>
      </c>
      <c r="K195" s="99">
        <f>+G195*J195</f>
        <v>349500000</v>
      </c>
    </row>
    <row r="196" spans="1:11" ht="126">
      <c r="A196" s="35">
        <v>192</v>
      </c>
      <c r="B196" s="36" t="s">
        <v>1545</v>
      </c>
      <c r="C196" s="36" t="s">
        <v>1543</v>
      </c>
      <c r="D196" s="35" t="s">
        <v>1536</v>
      </c>
      <c r="E196" s="36" t="s">
        <v>1546</v>
      </c>
      <c r="F196" s="36" t="s">
        <v>34</v>
      </c>
      <c r="G196" s="37">
        <v>100</v>
      </c>
      <c r="H196" s="36" t="s">
        <v>2407</v>
      </c>
      <c r="I196" s="36" t="s">
        <v>2407</v>
      </c>
      <c r="J196" s="99">
        <v>3490000</v>
      </c>
      <c r="K196" s="99">
        <f>+G196*J196</f>
        <v>349000000</v>
      </c>
    </row>
    <row r="197" spans="1:11" ht="173.25">
      <c r="A197" s="35">
        <v>193</v>
      </c>
      <c r="B197" s="36" t="s">
        <v>1547</v>
      </c>
      <c r="C197" s="36" t="s">
        <v>1548</v>
      </c>
      <c r="D197" s="35" t="s">
        <v>1536</v>
      </c>
      <c r="E197" s="36" t="s">
        <v>1549</v>
      </c>
      <c r="F197" s="36" t="s">
        <v>34</v>
      </c>
      <c r="G197" s="37">
        <v>100</v>
      </c>
      <c r="H197" s="36" t="s">
        <v>2408</v>
      </c>
      <c r="I197" s="36" t="s">
        <v>2408</v>
      </c>
      <c r="J197" s="99">
        <v>3000000</v>
      </c>
      <c r="K197" s="99">
        <f>+G197*J197</f>
        <v>300000000</v>
      </c>
    </row>
    <row r="198" spans="1:11" ht="220.5">
      <c r="A198" s="35">
        <v>194</v>
      </c>
      <c r="B198" s="36" t="s">
        <v>1550</v>
      </c>
      <c r="C198" s="36" t="s">
        <v>1551</v>
      </c>
      <c r="D198" s="35" t="s">
        <v>1536</v>
      </c>
      <c r="E198" s="36" t="s">
        <v>1552</v>
      </c>
      <c r="F198" s="36" t="s">
        <v>34</v>
      </c>
      <c r="G198" s="37">
        <v>200</v>
      </c>
      <c r="H198" s="36" t="s">
        <v>2409</v>
      </c>
      <c r="I198" s="36" t="s">
        <v>2524</v>
      </c>
      <c r="J198" s="99">
        <v>3100000</v>
      </c>
      <c r="K198" s="99">
        <f>+G198*J198</f>
        <v>620000000</v>
      </c>
    </row>
    <row r="199" spans="1:11" ht="252">
      <c r="A199" s="35">
        <v>195</v>
      </c>
      <c r="B199" s="36" t="s">
        <v>1553</v>
      </c>
      <c r="C199" s="36" t="s">
        <v>1554</v>
      </c>
      <c r="D199" s="35" t="s">
        <v>1536</v>
      </c>
      <c r="E199" s="36" t="s">
        <v>1555</v>
      </c>
      <c r="F199" s="36" t="s">
        <v>34</v>
      </c>
      <c r="G199" s="37">
        <v>50</v>
      </c>
      <c r="H199" s="36" t="s">
        <v>2410</v>
      </c>
      <c r="I199" s="36" t="s">
        <v>2525</v>
      </c>
      <c r="J199" s="99">
        <v>5800000</v>
      </c>
      <c r="K199" s="99">
        <f>+G199*J199</f>
        <v>290000000</v>
      </c>
    </row>
    <row r="200" spans="1:11" ht="157.5">
      <c r="A200" s="35">
        <v>196</v>
      </c>
      <c r="B200" s="36" t="s">
        <v>1556</v>
      </c>
      <c r="C200" s="36" t="s">
        <v>1557</v>
      </c>
      <c r="D200" s="35" t="s">
        <v>1074</v>
      </c>
      <c r="E200" s="36" t="s">
        <v>1558</v>
      </c>
      <c r="F200" s="36" t="s">
        <v>34</v>
      </c>
      <c r="G200" s="37">
        <v>1500</v>
      </c>
      <c r="H200" s="36" t="s">
        <v>2411</v>
      </c>
      <c r="I200" s="36">
        <v>0</v>
      </c>
      <c r="J200" s="99">
        <v>5500</v>
      </c>
      <c r="K200" s="99">
        <f>+G200*J200</f>
        <v>8250000</v>
      </c>
    </row>
    <row r="201" spans="1:11">
      <c r="A201" s="35">
        <v>197</v>
      </c>
      <c r="B201" s="36" t="s">
        <v>1559</v>
      </c>
      <c r="C201" s="36" t="s">
        <v>1560</v>
      </c>
      <c r="D201" s="35" t="s">
        <v>1264</v>
      </c>
      <c r="E201" s="36" t="s">
        <v>1561</v>
      </c>
      <c r="F201" s="36" t="s">
        <v>34</v>
      </c>
      <c r="G201" s="37">
        <v>50</v>
      </c>
      <c r="H201" s="36" t="s">
        <v>2412</v>
      </c>
      <c r="I201" s="36" t="s">
        <v>2412</v>
      </c>
      <c r="J201" s="99">
        <v>158000</v>
      </c>
      <c r="K201" s="99">
        <f>+G201*J201</f>
        <v>7900000</v>
      </c>
    </row>
    <row r="202" spans="1:11" ht="31.5">
      <c r="A202" s="35">
        <v>198</v>
      </c>
      <c r="B202" s="36" t="s">
        <v>1562</v>
      </c>
      <c r="C202" s="36" t="s">
        <v>1563</v>
      </c>
      <c r="D202" s="35" t="s">
        <v>1264</v>
      </c>
      <c r="E202" s="36" t="s">
        <v>1564</v>
      </c>
      <c r="F202" s="36" t="s">
        <v>34</v>
      </c>
      <c r="G202" s="37">
        <v>50</v>
      </c>
      <c r="H202" s="36" t="s">
        <v>2413</v>
      </c>
      <c r="I202" s="36" t="s">
        <v>2413</v>
      </c>
      <c r="J202" s="99">
        <v>158000</v>
      </c>
      <c r="K202" s="99">
        <f>+G202*J202</f>
        <v>7900000</v>
      </c>
    </row>
    <row r="203" spans="1:11" ht="78.75">
      <c r="A203" s="35">
        <v>199</v>
      </c>
      <c r="B203" s="36" t="s">
        <v>1565</v>
      </c>
      <c r="C203" s="36" t="s">
        <v>1566</v>
      </c>
      <c r="D203" s="35" t="s">
        <v>1264</v>
      </c>
      <c r="E203" s="36" t="s">
        <v>1567</v>
      </c>
      <c r="F203" s="36" t="s">
        <v>34</v>
      </c>
      <c r="G203" s="37">
        <v>100</v>
      </c>
      <c r="H203" s="36" t="s">
        <v>2414</v>
      </c>
      <c r="I203" s="36" t="s">
        <v>2526</v>
      </c>
      <c r="J203" s="99">
        <v>1086000</v>
      </c>
      <c r="K203" s="99">
        <f>+G203*J203</f>
        <v>108600000</v>
      </c>
    </row>
    <row r="204" spans="1:11" ht="47.25">
      <c r="A204" s="35">
        <v>200</v>
      </c>
      <c r="B204" s="36" t="s">
        <v>1568</v>
      </c>
      <c r="C204" s="36" t="s">
        <v>1566</v>
      </c>
      <c r="D204" s="35" t="s">
        <v>1264</v>
      </c>
      <c r="E204" s="36" t="s">
        <v>1569</v>
      </c>
      <c r="F204" s="36" t="s">
        <v>34</v>
      </c>
      <c r="G204" s="37">
        <v>120</v>
      </c>
      <c r="H204" s="36" t="s">
        <v>2415</v>
      </c>
      <c r="I204" s="36" t="s">
        <v>2415</v>
      </c>
      <c r="J204" s="99">
        <v>360000</v>
      </c>
      <c r="K204" s="99">
        <f>+G204*J204</f>
        <v>43200000</v>
      </c>
    </row>
    <row r="205" spans="1:11" ht="78.75">
      <c r="A205" s="35">
        <v>201</v>
      </c>
      <c r="B205" s="36" t="s">
        <v>1570</v>
      </c>
      <c r="C205" s="36" t="s">
        <v>1566</v>
      </c>
      <c r="D205" s="35" t="s">
        <v>1264</v>
      </c>
      <c r="E205" s="36" t="s">
        <v>1571</v>
      </c>
      <c r="F205" s="36" t="s">
        <v>34</v>
      </c>
      <c r="G205" s="37">
        <v>120</v>
      </c>
      <c r="H205" s="36" t="s">
        <v>2416</v>
      </c>
      <c r="I205" s="36" t="s">
        <v>2527</v>
      </c>
      <c r="J205" s="99">
        <v>402000</v>
      </c>
      <c r="K205" s="99">
        <f>+G205*J205</f>
        <v>48240000</v>
      </c>
    </row>
    <row r="206" spans="1:11" ht="94.5">
      <c r="A206" s="35">
        <v>202</v>
      </c>
      <c r="B206" s="36" t="s">
        <v>1572</v>
      </c>
      <c r="C206" s="36" t="s">
        <v>1566</v>
      </c>
      <c r="D206" s="35" t="s">
        <v>1264</v>
      </c>
      <c r="E206" s="36" t="s">
        <v>1573</v>
      </c>
      <c r="F206" s="36" t="s">
        <v>34</v>
      </c>
      <c r="G206" s="37">
        <v>120</v>
      </c>
      <c r="H206" s="36" t="s">
        <v>2417</v>
      </c>
      <c r="I206" s="36" t="s">
        <v>2528</v>
      </c>
      <c r="J206" s="99">
        <v>402000</v>
      </c>
      <c r="K206" s="99">
        <f>+G206*J206</f>
        <v>48240000</v>
      </c>
    </row>
    <row r="207" spans="1:11" ht="47.25">
      <c r="A207" s="35">
        <v>203</v>
      </c>
      <c r="B207" s="36" t="s">
        <v>1574</v>
      </c>
      <c r="C207" s="36" t="s">
        <v>1575</v>
      </c>
      <c r="D207" s="35" t="s">
        <v>1264</v>
      </c>
      <c r="E207" s="36" t="s">
        <v>1576</v>
      </c>
      <c r="F207" s="36" t="s">
        <v>34</v>
      </c>
      <c r="G207" s="37">
        <v>20</v>
      </c>
      <c r="H207" s="36" t="s">
        <v>2418</v>
      </c>
      <c r="I207" s="36" t="s">
        <v>2529</v>
      </c>
      <c r="J207" s="99">
        <v>440000</v>
      </c>
      <c r="K207" s="99">
        <f>+G207*J207</f>
        <v>8800000</v>
      </c>
    </row>
    <row r="208" spans="1:11" ht="63">
      <c r="A208" s="35">
        <v>204</v>
      </c>
      <c r="B208" s="36" t="s">
        <v>1577</v>
      </c>
      <c r="C208" s="36" t="s">
        <v>1575</v>
      </c>
      <c r="D208" s="35" t="s">
        <v>1264</v>
      </c>
      <c r="E208" s="36" t="s">
        <v>1578</v>
      </c>
      <c r="F208" s="36" t="s">
        <v>34</v>
      </c>
      <c r="G208" s="37">
        <v>40</v>
      </c>
      <c r="H208" s="36" t="s">
        <v>2419</v>
      </c>
      <c r="I208" s="36" t="s">
        <v>2530</v>
      </c>
      <c r="J208" s="99">
        <v>780000</v>
      </c>
      <c r="K208" s="99">
        <f>+G208*J208</f>
        <v>31200000</v>
      </c>
    </row>
    <row r="209" spans="1:11" ht="126">
      <c r="A209" s="35">
        <v>205</v>
      </c>
      <c r="B209" s="36" t="s">
        <v>1579</v>
      </c>
      <c r="C209" s="36" t="s">
        <v>1580</v>
      </c>
      <c r="D209" s="35" t="s">
        <v>1264</v>
      </c>
      <c r="E209" s="36" t="s">
        <v>1581</v>
      </c>
      <c r="F209" s="36" t="s">
        <v>34</v>
      </c>
      <c r="G209" s="37">
        <v>50</v>
      </c>
      <c r="H209" s="36" t="s">
        <v>2420</v>
      </c>
      <c r="I209" s="36" t="s">
        <v>2420</v>
      </c>
      <c r="J209" s="99">
        <v>88000</v>
      </c>
      <c r="K209" s="99">
        <f>+G209*J209</f>
        <v>4400000</v>
      </c>
    </row>
    <row r="210" spans="1:11" ht="126">
      <c r="A210" s="35">
        <v>206</v>
      </c>
      <c r="B210" s="36" t="s">
        <v>1582</v>
      </c>
      <c r="C210" s="36" t="s">
        <v>1580</v>
      </c>
      <c r="D210" s="35" t="s">
        <v>1264</v>
      </c>
      <c r="E210" s="36" t="s">
        <v>1583</v>
      </c>
      <c r="F210" s="36" t="s">
        <v>34</v>
      </c>
      <c r="G210" s="37">
        <v>50</v>
      </c>
      <c r="H210" s="36" t="s">
        <v>2421</v>
      </c>
      <c r="I210" s="36" t="s">
        <v>2421</v>
      </c>
      <c r="J210" s="99">
        <v>88000</v>
      </c>
      <c r="K210" s="99">
        <f>+G210*J210</f>
        <v>4400000</v>
      </c>
    </row>
    <row r="211" spans="1:11" ht="94.5">
      <c r="A211" s="35">
        <v>207</v>
      </c>
      <c r="B211" s="36" t="s">
        <v>1584</v>
      </c>
      <c r="C211" s="36" t="s">
        <v>1585</v>
      </c>
      <c r="D211" s="35" t="s">
        <v>1586</v>
      </c>
      <c r="E211" s="36" t="s">
        <v>1587</v>
      </c>
      <c r="F211" s="36" t="s">
        <v>34</v>
      </c>
      <c r="G211" s="37">
        <v>20</v>
      </c>
      <c r="H211" s="36" t="s">
        <v>2422</v>
      </c>
      <c r="I211" s="36" t="s">
        <v>2531</v>
      </c>
      <c r="J211" s="99">
        <v>450000</v>
      </c>
      <c r="K211" s="99">
        <f>+G211*J211</f>
        <v>9000000</v>
      </c>
    </row>
    <row r="212" spans="1:11" ht="157.5">
      <c r="A212" s="35">
        <v>208</v>
      </c>
      <c r="B212" s="36" t="s">
        <v>1588</v>
      </c>
      <c r="C212" s="36" t="s">
        <v>1589</v>
      </c>
      <c r="D212" s="35" t="s">
        <v>1590</v>
      </c>
      <c r="E212" s="36" t="s">
        <v>1591</v>
      </c>
      <c r="F212" s="36" t="s">
        <v>145</v>
      </c>
      <c r="G212" s="37">
        <v>25</v>
      </c>
      <c r="H212" s="36" t="s">
        <v>1592</v>
      </c>
      <c r="I212" s="36">
        <v>0</v>
      </c>
      <c r="J212" s="99">
        <v>2030000</v>
      </c>
      <c r="K212" s="99">
        <f>+G212*J212</f>
        <v>50750000</v>
      </c>
    </row>
    <row r="213" spans="1:11" ht="110.25">
      <c r="A213" s="35">
        <v>209</v>
      </c>
      <c r="B213" s="36" t="s">
        <v>1593</v>
      </c>
      <c r="C213" s="36" t="s">
        <v>1594</v>
      </c>
      <c r="D213" s="35" t="s">
        <v>1595</v>
      </c>
      <c r="E213" s="36" t="s">
        <v>1596</v>
      </c>
      <c r="F213" s="36" t="s">
        <v>1597</v>
      </c>
      <c r="G213" s="37">
        <v>70</v>
      </c>
      <c r="H213" s="36" t="s">
        <v>2423</v>
      </c>
      <c r="I213" s="36">
        <v>20391</v>
      </c>
      <c r="J213" s="99">
        <v>1048000</v>
      </c>
      <c r="K213" s="99">
        <f>+G213*J213</f>
        <v>73360000</v>
      </c>
    </row>
    <row r="214" spans="1:11" ht="110.25">
      <c r="A214" s="35">
        <v>210</v>
      </c>
      <c r="B214" s="36" t="s">
        <v>1598</v>
      </c>
      <c r="C214" s="36" t="s">
        <v>2137</v>
      </c>
      <c r="D214" s="35" t="s">
        <v>1595</v>
      </c>
      <c r="E214" s="36" t="s">
        <v>1599</v>
      </c>
      <c r="F214" s="36" t="s">
        <v>145</v>
      </c>
      <c r="G214" s="37">
        <v>80</v>
      </c>
      <c r="H214" s="36" t="s">
        <v>2424</v>
      </c>
      <c r="I214" s="72" t="s">
        <v>2259</v>
      </c>
      <c r="J214" s="99">
        <v>390000</v>
      </c>
      <c r="K214" s="99">
        <f>+G214*J214</f>
        <v>31200000</v>
      </c>
    </row>
    <row r="215" spans="1:11" ht="63">
      <c r="A215" s="35">
        <v>211</v>
      </c>
      <c r="B215" s="36" t="s">
        <v>1600</v>
      </c>
      <c r="C215" s="36" t="s">
        <v>1601</v>
      </c>
      <c r="D215" s="35" t="s">
        <v>1590</v>
      </c>
      <c r="E215" s="36" t="s">
        <v>1602</v>
      </c>
      <c r="F215" s="36" t="s">
        <v>1597</v>
      </c>
      <c r="G215" s="37">
        <v>10</v>
      </c>
      <c r="H215" s="36" t="s">
        <v>2425</v>
      </c>
      <c r="I215" s="36">
        <v>2260</v>
      </c>
      <c r="J215" s="99">
        <v>2500000</v>
      </c>
      <c r="K215" s="99">
        <f>+G215*J215</f>
        <v>25000000</v>
      </c>
    </row>
    <row r="216" spans="1:11" ht="78.75">
      <c r="A216" s="35">
        <v>212</v>
      </c>
      <c r="B216" s="36" t="s">
        <v>1603</v>
      </c>
      <c r="C216" s="36" t="s">
        <v>1604</v>
      </c>
      <c r="D216" s="35" t="s">
        <v>1605</v>
      </c>
      <c r="E216" s="64" t="s">
        <v>1606</v>
      </c>
      <c r="F216" s="36" t="s">
        <v>145</v>
      </c>
      <c r="G216" s="37">
        <v>50</v>
      </c>
      <c r="H216" s="36" t="s">
        <v>2426</v>
      </c>
      <c r="I216" s="36" t="s">
        <v>2532</v>
      </c>
      <c r="J216" s="99">
        <v>500000</v>
      </c>
      <c r="K216" s="99">
        <f>+G216*J216</f>
        <v>25000000</v>
      </c>
    </row>
    <row r="217" spans="1:11" ht="94.5">
      <c r="A217" s="35">
        <v>213</v>
      </c>
      <c r="B217" s="36" t="s">
        <v>1607</v>
      </c>
      <c r="C217" s="36" t="s">
        <v>1604</v>
      </c>
      <c r="D217" s="35" t="s">
        <v>1605</v>
      </c>
      <c r="E217" s="36" t="s">
        <v>2138</v>
      </c>
      <c r="F217" s="36" t="s">
        <v>50</v>
      </c>
      <c r="G217" s="37">
        <v>400</v>
      </c>
      <c r="H217" s="36" t="s">
        <v>2427</v>
      </c>
      <c r="I217" s="36" t="s">
        <v>2533</v>
      </c>
      <c r="J217" s="99">
        <v>50000</v>
      </c>
      <c r="K217" s="99">
        <f>+G217*J217</f>
        <v>20000000</v>
      </c>
    </row>
    <row r="218" spans="1:11" ht="63">
      <c r="A218" s="35">
        <v>214</v>
      </c>
      <c r="B218" s="36" t="s">
        <v>1608</v>
      </c>
      <c r="C218" s="36" t="s">
        <v>1609</v>
      </c>
      <c r="D218" s="35" t="s">
        <v>1605</v>
      </c>
      <c r="E218" s="64" t="s">
        <v>2139</v>
      </c>
      <c r="F218" s="36" t="s">
        <v>145</v>
      </c>
      <c r="G218" s="37">
        <v>100</v>
      </c>
      <c r="H218" s="36" t="s">
        <v>1610</v>
      </c>
      <c r="I218" s="36">
        <v>0</v>
      </c>
      <c r="J218" s="99">
        <v>440000</v>
      </c>
      <c r="K218" s="99">
        <f>+G218*J218</f>
        <v>44000000</v>
      </c>
    </row>
    <row r="219" spans="1:11" ht="63">
      <c r="A219" s="35">
        <v>215</v>
      </c>
      <c r="B219" s="36" t="s">
        <v>1611</v>
      </c>
      <c r="C219" s="36" t="s">
        <v>1609</v>
      </c>
      <c r="D219" s="35" t="s">
        <v>1605</v>
      </c>
      <c r="E219" s="64" t="s">
        <v>2140</v>
      </c>
      <c r="F219" s="36" t="s">
        <v>50</v>
      </c>
      <c r="G219" s="37">
        <v>200</v>
      </c>
      <c r="H219" s="36" t="s">
        <v>2428</v>
      </c>
      <c r="I219" s="36">
        <v>0</v>
      </c>
      <c r="J219" s="99">
        <v>88000</v>
      </c>
      <c r="K219" s="99">
        <f>+G219*J219</f>
        <v>17600000</v>
      </c>
    </row>
    <row r="220" spans="1:11" ht="63">
      <c r="A220" s="35">
        <v>216</v>
      </c>
      <c r="B220" s="36" t="s">
        <v>1612</v>
      </c>
      <c r="C220" s="36" t="s">
        <v>1613</v>
      </c>
      <c r="D220" s="35" t="s">
        <v>1595</v>
      </c>
      <c r="E220" s="36" t="s">
        <v>1614</v>
      </c>
      <c r="F220" s="36" t="s">
        <v>145</v>
      </c>
      <c r="G220" s="37">
        <v>30</v>
      </c>
      <c r="H220" s="36" t="s">
        <v>2429</v>
      </c>
      <c r="I220" s="36" t="s">
        <v>2429</v>
      </c>
      <c r="J220" s="99">
        <v>1250000</v>
      </c>
      <c r="K220" s="99">
        <f>+G220*J220</f>
        <v>37500000</v>
      </c>
    </row>
    <row r="221" spans="1:11" ht="157.5">
      <c r="A221" s="35">
        <v>217</v>
      </c>
      <c r="B221" s="36" t="s">
        <v>1615</v>
      </c>
      <c r="C221" s="36" t="s">
        <v>1616</v>
      </c>
      <c r="D221" s="35" t="s">
        <v>1590</v>
      </c>
      <c r="E221" s="36" t="s">
        <v>2141</v>
      </c>
      <c r="F221" s="36" t="s">
        <v>50</v>
      </c>
      <c r="G221" s="37">
        <v>80</v>
      </c>
      <c r="H221" s="36" t="s">
        <v>2430</v>
      </c>
      <c r="I221" s="36">
        <v>2258</v>
      </c>
      <c r="J221" s="99">
        <v>680000</v>
      </c>
      <c r="K221" s="99">
        <f>+G221*J221</f>
        <v>54400000</v>
      </c>
    </row>
    <row r="222" spans="1:11" ht="252">
      <c r="A222" s="35">
        <v>218</v>
      </c>
      <c r="B222" s="36" t="s">
        <v>1617</v>
      </c>
      <c r="C222" s="36" t="s">
        <v>1618</v>
      </c>
      <c r="D222" s="35" t="s">
        <v>1619</v>
      </c>
      <c r="E222" s="36" t="s">
        <v>2254</v>
      </c>
      <c r="F222" s="36" t="s">
        <v>9</v>
      </c>
      <c r="G222" s="37">
        <v>10</v>
      </c>
      <c r="H222" s="36" t="s">
        <v>2431</v>
      </c>
      <c r="I222" s="36" t="s">
        <v>2534</v>
      </c>
      <c r="J222" s="99">
        <v>42500000</v>
      </c>
      <c r="K222" s="99">
        <f>+G222*J222</f>
        <v>425000000</v>
      </c>
    </row>
    <row r="223" spans="1:11" ht="283.5">
      <c r="A223" s="35">
        <v>219</v>
      </c>
      <c r="B223" s="36" t="s">
        <v>1620</v>
      </c>
      <c r="C223" s="36" t="s">
        <v>1621</v>
      </c>
      <c r="D223" s="35" t="s">
        <v>1619</v>
      </c>
      <c r="E223" s="36" t="s">
        <v>1622</v>
      </c>
      <c r="F223" s="36" t="s">
        <v>9</v>
      </c>
      <c r="G223" s="37">
        <v>10</v>
      </c>
      <c r="H223" s="36" t="s">
        <v>2432</v>
      </c>
      <c r="I223" s="36" t="s">
        <v>2535</v>
      </c>
      <c r="J223" s="99">
        <v>55000000</v>
      </c>
      <c r="K223" s="99">
        <f>+G223*J223</f>
        <v>550000000</v>
      </c>
    </row>
    <row r="224" spans="1:11" ht="283.5">
      <c r="A224" s="35">
        <v>220</v>
      </c>
      <c r="B224" s="36" t="s">
        <v>1623</v>
      </c>
      <c r="C224" s="36" t="s">
        <v>1624</v>
      </c>
      <c r="D224" s="35" t="s">
        <v>1619</v>
      </c>
      <c r="E224" s="36" t="s">
        <v>2255</v>
      </c>
      <c r="F224" s="36" t="s">
        <v>9</v>
      </c>
      <c r="G224" s="37">
        <v>10</v>
      </c>
      <c r="H224" s="36" t="s">
        <v>2433</v>
      </c>
      <c r="I224" s="36" t="s">
        <v>2536</v>
      </c>
      <c r="J224" s="99">
        <v>44500000</v>
      </c>
      <c r="K224" s="99">
        <f>+G224*J224</f>
        <v>445000000</v>
      </c>
    </row>
    <row r="225" spans="1:11" ht="267.75">
      <c r="A225" s="35">
        <v>221</v>
      </c>
      <c r="B225" s="36" t="s">
        <v>1625</v>
      </c>
      <c r="C225" s="36" t="s">
        <v>1626</v>
      </c>
      <c r="D225" s="35" t="s">
        <v>1627</v>
      </c>
      <c r="E225" s="36" t="s">
        <v>2256</v>
      </c>
      <c r="F225" s="36" t="s">
        <v>9</v>
      </c>
      <c r="G225" s="37">
        <v>5</v>
      </c>
      <c r="H225" s="36" t="s">
        <v>1628</v>
      </c>
      <c r="I225" s="36" t="s">
        <v>2537</v>
      </c>
      <c r="J225" s="99">
        <v>52500000</v>
      </c>
      <c r="K225" s="99">
        <f>+G225*J225</f>
        <v>262500000</v>
      </c>
    </row>
    <row r="226" spans="1:11" ht="157.5">
      <c r="A226" s="35">
        <v>222</v>
      </c>
      <c r="B226" s="36" t="s">
        <v>1629</v>
      </c>
      <c r="C226" s="36" t="s">
        <v>1030</v>
      </c>
      <c r="D226" s="35" t="s">
        <v>1031</v>
      </c>
      <c r="E226" s="70" t="s">
        <v>2142</v>
      </c>
      <c r="F226" s="36" t="s">
        <v>34</v>
      </c>
      <c r="G226" s="37">
        <v>15000</v>
      </c>
      <c r="H226" s="36" t="s">
        <v>2273</v>
      </c>
      <c r="I226" s="36" t="s">
        <v>2444</v>
      </c>
      <c r="J226" s="99">
        <v>1000</v>
      </c>
      <c r="K226" s="99">
        <f>+G226*J226</f>
        <v>15000000</v>
      </c>
    </row>
    <row r="227" spans="1:11" ht="220.5">
      <c r="A227" s="35">
        <v>223</v>
      </c>
      <c r="B227" s="36" t="s">
        <v>1630</v>
      </c>
      <c r="C227" s="36" t="s">
        <v>1631</v>
      </c>
      <c r="D227" s="35" t="s">
        <v>1031</v>
      </c>
      <c r="E227" s="36" t="s">
        <v>2143</v>
      </c>
      <c r="F227" s="36" t="s">
        <v>34</v>
      </c>
      <c r="G227" s="37">
        <v>10000</v>
      </c>
      <c r="H227" s="36" t="s">
        <v>2273</v>
      </c>
      <c r="I227" s="36" t="s">
        <v>2444</v>
      </c>
      <c r="J227" s="99">
        <v>1000</v>
      </c>
      <c r="K227" s="99">
        <f>+G227*J227</f>
        <v>10000000</v>
      </c>
    </row>
    <row r="228" spans="1:11" ht="78.75">
      <c r="A228" s="35">
        <v>224</v>
      </c>
      <c r="B228" s="36" t="s">
        <v>1632</v>
      </c>
      <c r="C228" s="76" t="s">
        <v>1633</v>
      </c>
      <c r="D228" s="35" t="s">
        <v>1634</v>
      </c>
      <c r="E228" s="36" t="s">
        <v>2144</v>
      </c>
      <c r="F228" s="76" t="s">
        <v>19</v>
      </c>
      <c r="G228" s="77">
        <v>10</v>
      </c>
      <c r="H228" s="36" t="s">
        <v>2434</v>
      </c>
      <c r="I228" s="36">
        <v>0</v>
      </c>
      <c r="J228" s="99">
        <v>660000</v>
      </c>
      <c r="K228" s="99">
        <f>+G228*J228</f>
        <v>6600000</v>
      </c>
    </row>
    <row r="229" spans="1:11" ht="78.75">
      <c r="A229" s="35">
        <v>225</v>
      </c>
      <c r="B229" s="36" t="s">
        <v>1635</v>
      </c>
      <c r="C229" s="76" t="s">
        <v>1636</v>
      </c>
      <c r="D229" s="35" t="s">
        <v>1634</v>
      </c>
      <c r="E229" s="36" t="s">
        <v>2145</v>
      </c>
      <c r="F229" s="76" t="s">
        <v>19</v>
      </c>
      <c r="G229" s="77">
        <v>10</v>
      </c>
      <c r="H229" s="36" t="s">
        <v>2434</v>
      </c>
      <c r="I229" s="36">
        <v>0</v>
      </c>
      <c r="J229" s="99">
        <v>900000</v>
      </c>
      <c r="K229" s="99">
        <f>+G229*J229</f>
        <v>9000000</v>
      </c>
    </row>
    <row r="230" spans="1:11" ht="78.75">
      <c r="A230" s="35">
        <v>226</v>
      </c>
      <c r="B230" s="36" t="s">
        <v>1637</v>
      </c>
      <c r="C230" s="76" t="s">
        <v>1638</v>
      </c>
      <c r="D230" s="35" t="s">
        <v>1634</v>
      </c>
      <c r="E230" s="36" t="s">
        <v>2146</v>
      </c>
      <c r="F230" s="76" t="s">
        <v>19</v>
      </c>
      <c r="G230" s="77">
        <v>15</v>
      </c>
      <c r="H230" s="36" t="s">
        <v>2434</v>
      </c>
      <c r="I230" s="36">
        <v>0</v>
      </c>
      <c r="J230" s="99">
        <v>470000</v>
      </c>
      <c r="K230" s="99">
        <f>+G230*J230</f>
        <v>7050000</v>
      </c>
    </row>
    <row r="231" spans="1:11" ht="78.75">
      <c r="A231" s="35">
        <v>227</v>
      </c>
      <c r="B231" s="36" t="s">
        <v>1639</v>
      </c>
      <c r="C231" s="76" t="s">
        <v>1640</v>
      </c>
      <c r="D231" s="35" t="s">
        <v>1634</v>
      </c>
      <c r="E231" s="36" t="s">
        <v>2147</v>
      </c>
      <c r="F231" s="76" t="s">
        <v>19</v>
      </c>
      <c r="G231" s="77">
        <v>5</v>
      </c>
      <c r="H231" s="36" t="s">
        <v>2435</v>
      </c>
      <c r="I231" s="36">
        <v>0</v>
      </c>
      <c r="J231" s="99">
        <v>1090000</v>
      </c>
      <c r="K231" s="99">
        <f>+G231*J231</f>
        <v>5450000</v>
      </c>
    </row>
    <row r="232" spans="1:11" ht="220.5">
      <c r="A232" s="35">
        <v>228</v>
      </c>
      <c r="B232" s="36" t="s">
        <v>1641</v>
      </c>
      <c r="C232" s="36" t="s">
        <v>1498</v>
      </c>
      <c r="D232" s="35" t="s">
        <v>1499</v>
      </c>
      <c r="E232" s="36" t="s">
        <v>1642</v>
      </c>
      <c r="F232" s="36" t="s">
        <v>1501</v>
      </c>
      <c r="G232" s="37">
        <v>1000</v>
      </c>
      <c r="H232" s="36" t="s">
        <v>2394</v>
      </c>
      <c r="I232" s="36" t="s">
        <v>2394</v>
      </c>
      <c r="J232" s="99">
        <v>298977</v>
      </c>
      <c r="K232" s="99">
        <f>+G232*J232</f>
        <v>298977000</v>
      </c>
    </row>
    <row r="233" spans="1:11" ht="47.25">
      <c r="A233" s="35">
        <v>229</v>
      </c>
      <c r="B233" s="36" t="s">
        <v>1643</v>
      </c>
      <c r="C233" s="36" t="s">
        <v>1644</v>
      </c>
      <c r="D233" s="35" t="s">
        <v>1645</v>
      </c>
      <c r="E233" s="64" t="s">
        <v>2148</v>
      </c>
      <c r="F233" s="36" t="s">
        <v>945</v>
      </c>
      <c r="G233" s="37">
        <v>50</v>
      </c>
      <c r="H233" s="36" t="s">
        <v>2436</v>
      </c>
      <c r="I233" s="36" t="s">
        <v>2538</v>
      </c>
      <c r="J233" s="99">
        <v>386000</v>
      </c>
      <c r="K233" s="99">
        <f>+G233*J233</f>
        <v>19300000</v>
      </c>
    </row>
    <row r="234" spans="1:11" ht="94.5">
      <c r="A234" s="35">
        <v>230</v>
      </c>
      <c r="B234" s="36" t="s">
        <v>1646</v>
      </c>
      <c r="C234" s="70" t="s">
        <v>1647</v>
      </c>
      <c r="D234" s="35" t="s">
        <v>1226</v>
      </c>
      <c r="E234" s="70" t="s">
        <v>2149</v>
      </c>
      <c r="F234" s="36" t="s">
        <v>34</v>
      </c>
      <c r="G234" s="37">
        <v>500</v>
      </c>
      <c r="H234" s="36" t="s">
        <v>2437</v>
      </c>
      <c r="I234" s="36" t="s">
        <v>2539</v>
      </c>
      <c r="J234" s="99">
        <v>11000</v>
      </c>
      <c r="K234" s="99">
        <f>+G234*J234</f>
        <v>5500000</v>
      </c>
    </row>
    <row r="235" spans="1:11" s="90" customFormat="1">
      <c r="A235" s="34"/>
      <c r="B235" s="61"/>
      <c r="C235" s="61" t="s">
        <v>2260</v>
      </c>
      <c r="D235" s="61"/>
      <c r="E235" s="104"/>
      <c r="F235" s="61"/>
      <c r="G235" s="105"/>
      <c r="H235" s="106"/>
      <c r="I235" s="106"/>
      <c r="J235" s="107"/>
      <c r="K235" s="108">
        <f>SUM(K5:K234)</f>
        <v>14098071550</v>
      </c>
    </row>
    <row r="236" spans="1:11">
      <c r="H236" s="84"/>
      <c r="I236" s="84"/>
    </row>
  </sheetData>
  <autoFilter ref="A4:K237" xr:uid="{00000000-0009-0000-0000-000001000000}"/>
  <mergeCells count="2">
    <mergeCell ref="A2:K2"/>
    <mergeCell ref="A1:K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PL01</vt:lpstr>
      <vt:lpstr>PL02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Manh NT</dc:creator>
  <cp:lastModifiedBy>Nguyen Thi Nhung</cp:lastModifiedBy>
  <dcterms:created xsi:type="dcterms:W3CDTF">2023-09-29T07:35:00Z</dcterms:created>
  <dcterms:modified xsi:type="dcterms:W3CDTF">2023-11-03T02:13:20Z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F12EE997027C4E3FBC84013D569172E7_13</vt:lpwstr>
  </property>
  <property fmtid="{D5CDD505-2E9C-101B-9397-08002B2CF9AE}" pid="3" name="KSOProductBuildVer">
    <vt:lpwstr>1033-12.2.0.13266</vt:lpwstr>
  </property>
</Properties>
</file>